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kutu\Documents\BUDGET &amp; TREASURY\2021_2022 FINAL BUDGET\"/>
    </mc:Choice>
  </mc:AlternateContent>
  <bookViews>
    <workbookView xWindow="0" yWindow="0" windowWidth="28800" windowHeight="12330"/>
  </bookViews>
  <sheets>
    <sheet name="MIG" sheetId="1" r:id="rId1"/>
    <sheet name="OWN FUNDING" sheetId="2" r:id="rId2"/>
  </sheets>
  <definedNames>
    <definedName name="_xlnm._FilterDatabase" localSheetId="0" hidden="1">MIG!$A$3:$K$110</definedName>
    <definedName name="_xlnm._FilterDatabase" localSheetId="1" hidden="1">'OWN FUNDING'!$A$1:$K$99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" l="1"/>
  <c r="G112" i="1"/>
  <c r="H112" i="1"/>
  <c r="F99" i="2" l="1"/>
  <c r="G99" i="2" l="1"/>
  <c r="H99" i="2"/>
</calcChain>
</file>

<file path=xl/sharedStrings.xml><?xml version="1.0" encoding="utf-8"?>
<sst xmlns="http://schemas.openxmlformats.org/spreadsheetml/2006/main" count="1210" uniqueCount="302">
  <si>
    <t>Project No.</t>
  </si>
  <si>
    <t>Project Name and Location</t>
  </si>
  <si>
    <t>Project Description</t>
  </si>
  <si>
    <t>Project Duration</t>
  </si>
  <si>
    <t>2021/22</t>
  </si>
  <si>
    <t>2022/23</t>
  </si>
  <si>
    <t>2023/24</t>
  </si>
  <si>
    <t>Source of Funding</t>
  </si>
  <si>
    <t>Start Date</t>
  </si>
  <si>
    <t>Finish Date</t>
  </si>
  <si>
    <t>2024/25</t>
  </si>
  <si>
    <t>2025/26</t>
  </si>
  <si>
    <t>PED-7</t>
  </si>
  <si>
    <t>Purchase of Geographical Information Systems</t>
  </si>
  <si>
    <t>01/07/2021</t>
  </si>
  <si>
    <t>30/06/2024</t>
  </si>
  <si>
    <t>OWN</t>
  </si>
  <si>
    <t>ESD-1</t>
  </si>
  <si>
    <t>Upgrading of Nkowakowa B streets from gravel to paving</t>
  </si>
  <si>
    <t>MIG</t>
  </si>
  <si>
    <t>ESD-2</t>
  </si>
  <si>
    <t>Upgrading of  Topanama Access Road from gravel to paving</t>
  </si>
  <si>
    <t>ESD-3</t>
  </si>
  <si>
    <t>Upgrading of Marirone to Motupa Street from gravel to paving</t>
  </si>
  <si>
    <t>Upgrading of  Marirone to Motupa  Street from gravel to paving</t>
  </si>
  <si>
    <t>ESD-4</t>
  </si>
  <si>
    <t>Upgrading of Thapane Street from gravel to paving</t>
  </si>
  <si>
    <t>ESD-5</t>
  </si>
  <si>
    <t>Upgrading of Mulati Access road from gravel to Paving</t>
  </si>
  <si>
    <r>
      <t>01/07/20</t>
    </r>
    <r>
      <rPr>
        <u/>
        <sz val="9"/>
        <color rgb="FF008080"/>
        <rFont val="Arial"/>
        <family val="2"/>
      </rPr>
      <t>20</t>
    </r>
  </si>
  <si>
    <t>ESD-6</t>
  </si>
  <si>
    <t>Construction of Tickyline to Makhwibuding storm water drainage systems.</t>
  </si>
  <si>
    <t>30/06/2022</t>
  </si>
  <si>
    <t>ESD-7</t>
  </si>
  <si>
    <t>Upgrading of Lenyenye Street from gravel to paving</t>
  </si>
  <si>
    <t>ESD-8</t>
  </si>
  <si>
    <t>Upgrading of Zangoma to Mariveni  Road from gravel to paving</t>
  </si>
  <si>
    <t>Upgrading of Zangoma to Mariveni Road from gravel to paving</t>
  </si>
  <si>
    <t>ESD-9</t>
  </si>
  <si>
    <t>Upgrading of Moseanoka to Cell C Pharare Internal Streets from gravel to paving</t>
  </si>
  <si>
    <t>01/07/2019</t>
  </si>
  <si>
    <t>ESD-10</t>
  </si>
  <si>
    <t>Upgrading of Nkowakowa Section D streets from gravel to paving</t>
  </si>
  <si>
    <t>ESD-11</t>
  </si>
  <si>
    <t xml:space="preserve">Upgrading of Risaba, Mnisi, Shando, to Driving school Internal Street from gravel to paving </t>
  </si>
  <si>
    <t>ESD-12</t>
  </si>
  <si>
    <t>Upgrading of Main road from Ndhuna Mandlakazi, Efrika, Zangoma, Mpenyisi to Jamba Cross Internal Street (in Ward 13, Mandlakazi)</t>
  </si>
  <si>
    <t xml:space="preserve">Upgrading of Main road from Ndhuna Mandlakazi, Efrika, Zangoma, Mpenyisi to Jamba Cross Internal Street (in Ward 13, Mandlakazi) </t>
  </si>
  <si>
    <t>ESD-13</t>
  </si>
  <si>
    <t>Nwamitwa Bridge via Nhlengeleti School to Taxi Rank, Clinic via Lwandlamoni School to Nwamitwa/Mandlakazi Road from gravel to paving</t>
  </si>
  <si>
    <t>ESD-14</t>
  </si>
  <si>
    <t>Upgrading of Access Street from  Khopo, Molapisane School via Tickyline and  Myakayaka  Serutung to Malengenge from gravel to paving</t>
  </si>
  <si>
    <t>01/07/2023</t>
  </si>
  <si>
    <t>ESD-15</t>
  </si>
  <si>
    <t>Upgrading of Nkokwakowa A CODESA and Hani Streets from gravel to paving</t>
  </si>
  <si>
    <t>ESD-16</t>
  </si>
  <si>
    <t>Upgrading of Matapa to Leseka Access road from gravel to paving</t>
  </si>
  <si>
    <t>ESD-17</t>
  </si>
  <si>
    <t>Rehabilitation of Dan Access road from R36 (Scrapyard) to D5011 (TEBA)</t>
  </si>
  <si>
    <t>ESD-18</t>
  </si>
  <si>
    <t>Maweni low level bridge</t>
  </si>
  <si>
    <t>Construction of low-level bridge</t>
  </si>
  <si>
    <t>01/07/2024</t>
  </si>
  <si>
    <t>30/06/2025</t>
  </si>
  <si>
    <t>R5 000 000</t>
  </si>
  <si>
    <t>ESD-19</t>
  </si>
  <si>
    <t>Construction of Pedestrian Crossing bridges</t>
  </si>
  <si>
    <t>Construction of Pedestrian bridges</t>
  </si>
  <si>
    <t>ESD-20</t>
  </si>
  <si>
    <t>Construction of low level bridges in villages</t>
  </si>
  <si>
    <t>R5 000 000</t>
  </si>
  <si>
    <t>ESD-21</t>
  </si>
  <si>
    <t>Upgrading of Tzaneen Ext. 13 internal streets from paving blocks to tar</t>
  </si>
  <si>
    <t>ESD-22</t>
  </si>
  <si>
    <t>Rehabilitation of Dannie Joubert Street (Police Station to CTM) in Tzaneen</t>
  </si>
  <si>
    <t>Patchwork, Fog Spray and Slurry Seal</t>
  </si>
  <si>
    <t>01/07/2022</t>
  </si>
  <si>
    <t>30/06/2023</t>
  </si>
  <si>
    <t>ESD-23</t>
  </si>
  <si>
    <t>Rehabilitation of Pusela to Van Velden to Billy Maritz street in Tzaneen</t>
  </si>
  <si>
    <t>ESD-24</t>
  </si>
  <si>
    <r>
      <t>Rehabilitation of 1</t>
    </r>
    <r>
      <rPr>
        <vertAlign val="superscript"/>
        <sz val="9"/>
        <color rgb="FF000000"/>
        <rFont val="Arial"/>
        <family val="2"/>
      </rPr>
      <t>st</t>
    </r>
    <r>
      <rPr>
        <sz val="9"/>
        <color rgb="FF000000"/>
        <rFont val="Arial"/>
        <family val="2"/>
      </rPr>
      <t xml:space="preserve"> Avenue street in Tzaneen</t>
    </r>
  </si>
  <si>
    <t>ESD-25</t>
  </si>
  <si>
    <r>
      <t>Rehabilitation of 3</t>
    </r>
    <r>
      <rPr>
        <vertAlign val="superscript"/>
        <sz val="9"/>
        <color rgb="FF000000"/>
        <rFont val="Arial"/>
        <family val="2"/>
      </rPr>
      <t>rd</t>
    </r>
    <r>
      <rPr>
        <sz val="9"/>
        <color rgb="FF000000"/>
        <rFont val="Arial"/>
        <family val="2"/>
      </rPr>
      <t xml:space="preserve"> Avenue to Hospital to 2</t>
    </r>
    <r>
      <rPr>
        <vertAlign val="superscript"/>
        <sz val="9"/>
        <color rgb="FF000000"/>
        <rFont val="Arial"/>
        <family val="2"/>
      </rPr>
      <t>nd</t>
    </r>
    <r>
      <rPr>
        <sz val="9"/>
        <color rgb="FF000000"/>
        <rFont val="Arial"/>
        <family val="2"/>
      </rPr>
      <t xml:space="preserve"> Avenue street in Tzaneen</t>
    </r>
  </si>
  <si>
    <t>ESD-26</t>
  </si>
  <si>
    <t>Rehabilitation of Haenertsburg Cemetery road</t>
  </si>
  <si>
    <t>Rehabilitation</t>
  </si>
  <si>
    <t>ESD-27</t>
  </si>
  <si>
    <t>Rehabilitation of Main CBD Street and Parking in Letsitele</t>
  </si>
  <si>
    <t>ESD-28</t>
  </si>
  <si>
    <t>Rehabilitation of Boundary street in Tzaneen</t>
  </si>
  <si>
    <t>ESD-29</t>
  </si>
  <si>
    <t>Rehabilitation of Nkowakowa Internal streets (Bankuna, Tambo to Maxakeni Road)</t>
  </si>
  <si>
    <t>ESD-30</t>
  </si>
  <si>
    <t>Rehabilitation of Lenyenye Internal Streets (Main street to Industrial Area, Stadium, Ithuseng to Main street via Police Station)</t>
  </si>
  <si>
    <t>ESD-31</t>
  </si>
  <si>
    <t>Rehabilitation Voster street in Letsitele</t>
  </si>
  <si>
    <t>ESD-32</t>
  </si>
  <si>
    <t>Rehabilitation of Eerste street in Letsitele</t>
  </si>
  <si>
    <t>ESD-33</t>
  </si>
  <si>
    <t>Construction of speed humps in all wards</t>
  </si>
  <si>
    <t>Purchase of Walk-behind Roller X 2</t>
  </si>
  <si>
    <t>ESD-34</t>
  </si>
  <si>
    <t>Purchase of 1x Bulldozer</t>
  </si>
  <si>
    <t>Purchase of Bulldozer</t>
  </si>
  <si>
    <t>R 2 800 000</t>
  </si>
  <si>
    <t>ESD-35</t>
  </si>
  <si>
    <t>Purchase of a Lowbed Truck and Trailer</t>
  </si>
  <si>
    <t>ESD-36</t>
  </si>
  <si>
    <t>Purchasing of tar cutting machines and small compactors</t>
  </si>
  <si>
    <t>30/06/2026</t>
  </si>
  <si>
    <t>ESD-37</t>
  </si>
  <si>
    <t>Purchase of construction machinery: TLB, Grader</t>
  </si>
  <si>
    <t>4x TLB, 2x graders G140. Dumper tractor for sewer plant</t>
  </si>
  <si>
    <t>ESD-39</t>
  </si>
  <si>
    <t>Installation of Power Generator for Aqua Park Booster Pump Station</t>
  </si>
  <si>
    <t>ESD-40</t>
  </si>
  <si>
    <t>Purchase of Fleet Management System</t>
  </si>
  <si>
    <t>ESD-41</t>
  </si>
  <si>
    <t>Purchase of the Waste removal truck</t>
  </si>
  <si>
    <t>ESD-42</t>
  </si>
  <si>
    <t xml:space="preserve">Purchase of 1 x Trailer for traffic services </t>
  </si>
  <si>
    <t>ESD-43</t>
  </si>
  <si>
    <t>Purchase of the Mayor’s vehicle</t>
  </si>
  <si>
    <t>ESD-44</t>
  </si>
  <si>
    <t>Purchase of the Speaker’s vehicle</t>
  </si>
  <si>
    <t>ESD-45</t>
  </si>
  <si>
    <t>Construction of New ablution block, offices and storage facility at  Tzaneen testing grounds</t>
  </si>
  <si>
    <t xml:space="preserve">Construction of New ablution block (4 x male and 4 female), offices and storage facility at  Tzaneen testing grounds, </t>
  </si>
  <si>
    <t>ESD-46</t>
  </si>
  <si>
    <t>Refurbishment of Nkowankowa testing grounds</t>
  </si>
  <si>
    <t>Painting inside, floor tiles access gate and fence</t>
  </si>
  <si>
    <t>Refurbishment of Tzaneen testing grounds</t>
  </si>
  <si>
    <t>Painting inside, floor tiles, access gate and fence</t>
  </si>
  <si>
    <t>ESD-47</t>
  </si>
  <si>
    <t>Additional toilet block and change rooms in parks</t>
  </si>
  <si>
    <t>New ablution block and change rooms</t>
  </si>
  <si>
    <t>ESD-48</t>
  </si>
  <si>
    <t>Shiluvane and Mulati library</t>
  </si>
  <si>
    <t>Carports and Guardroom and painting, tiling and repairs to leaking roof</t>
  </si>
  <si>
    <t>ESD-49</t>
  </si>
  <si>
    <t>Refurbishment of public toilets in Tzaneen</t>
  </si>
  <si>
    <r>
      <t>New floor tiles, painting, security</t>
    </r>
    <r>
      <rPr>
        <u/>
        <sz val="9"/>
        <color rgb="FF008080"/>
        <rFont val="Arial"/>
        <family val="2"/>
      </rPr>
      <t xml:space="preserve"> </t>
    </r>
    <r>
      <rPr>
        <strike/>
        <sz val="9"/>
        <color rgb="FFFF0000"/>
        <rFont val="Arial"/>
        <family val="2"/>
      </rPr>
      <t xml:space="preserve">, </t>
    </r>
    <r>
      <rPr>
        <sz val="9"/>
        <color rgb="FF000000"/>
        <rFont val="Arial"/>
        <family val="2"/>
      </rPr>
      <t>gates</t>
    </r>
  </si>
  <si>
    <t>ESD-50</t>
  </si>
  <si>
    <t>Refurbishment of public toilets in Nkowa nkowa</t>
  </si>
  <si>
    <t>New floor tiles, painting, security gates</t>
  </si>
  <si>
    <t>ESD-51</t>
  </si>
  <si>
    <t>Refurbishment of public toilets in Letsitele</t>
  </si>
  <si>
    <t>ESD-53</t>
  </si>
  <si>
    <t>New toilet block in Sanlam centre</t>
  </si>
  <si>
    <t>New ablution block</t>
  </si>
  <si>
    <t>ESD-54</t>
  </si>
  <si>
    <t>New sleeping quarters at Tzaneen dam</t>
  </si>
  <si>
    <t>Sleeping quarters and new kitchen</t>
  </si>
  <si>
    <t>ESD-55</t>
  </si>
  <si>
    <t>New sleeping quarters for electrical</t>
  </si>
  <si>
    <t>ESD-56</t>
  </si>
  <si>
    <t>New sleeping quarters at Georges valley treatment plant</t>
  </si>
  <si>
    <t>ESD-57</t>
  </si>
  <si>
    <t>New sleeping quarters at Nkowa nkowa plumbers workshop</t>
  </si>
  <si>
    <t>ESD-58</t>
  </si>
  <si>
    <t>New sleeping quarters at Tzaneen plumbers workshop</t>
  </si>
  <si>
    <t>ESD-59</t>
  </si>
  <si>
    <t>New sleeping quarters at Letsitele water treatment works</t>
  </si>
  <si>
    <t>ESD-60</t>
  </si>
  <si>
    <t>Airfield fencing</t>
  </si>
  <si>
    <t>New concrete palisade fencing</t>
  </si>
  <si>
    <t>ESD-61</t>
  </si>
  <si>
    <t>Refurbishment of mechanical workshop</t>
  </si>
  <si>
    <t>Painting of the entire workshop, revamping for heavy vehicles and paving road to workshop</t>
  </si>
  <si>
    <t>ESD-62</t>
  </si>
  <si>
    <t>Purchase of Diagnostic machine for the workshop and replacement of hydrolicjack and toolbox</t>
  </si>
  <si>
    <t>mechanical tools for the workshop</t>
  </si>
  <si>
    <t>ESD-63</t>
  </si>
  <si>
    <t>Upgrading of the chlorine dosage rooms for all water treatment plant</t>
  </si>
  <si>
    <t>New installation extracor fans for chlorine and sensors for chlorine</t>
  </si>
  <si>
    <t>New installation</t>
  </si>
  <si>
    <t>ESD-64</t>
  </si>
  <si>
    <t>ESD-65</t>
  </si>
  <si>
    <t>Erection of concrete palisade fence at Lenyenye</t>
  </si>
  <si>
    <t>ESD-66</t>
  </si>
  <si>
    <t>Ablution block with change room at Lesedi Regional Cemetery (Lenyenye)</t>
  </si>
  <si>
    <t>Construction of ablution facility at cemetery between Lesedi Regional cemetery (Lenyenye)</t>
  </si>
  <si>
    <t>ESD-67</t>
  </si>
  <si>
    <t>Storeroom with guard house at Lesedi Regional cemetery (Lenyenye)</t>
  </si>
  <si>
    <t>Construction of Storeroom with ablution at Lesedi Regional cemetery (Lenyenye)</t>
  </si>
  <si>
    <t>ESD-68</t>
  </si>
  <si>
    <t>Environmental Impact Study at Lesedi Regional Cemetery (Lenyenye</t>
  </si>
  <si>
    <t>Conducting Environmental impact study and monitoring construction of the cemetery</t>
  </si>
  <si>
    <t>ESD-69</t>
  </si>
  <si>
    <t>Earthworks at Lesedi Regional cemetery (Lenyenye)</t>
  </si>
  <si>
    <t>Mass excavation to remove unsuitable material &amp; replacing it with suitable material from commercial sources including compaction. conducting full Environmental Impact study</t>
  </si>
  <si>
    <t>ESD-70</t>
  </si>
  <si>
    <t>Construct ablution with change room at Nkowankowa cemetery</t>
  </si>
  <si>
    <t>Construction of ablution facility with change room</t>
  </si>
  <si>
    <t>ESD-71</t>
  </si>
  <si>
    <t>Earthworks with full Environmental Impact Assessment study and designs at Nkowankowa cemetery</t>
  </si>
  <si>
    <r>
      <t>Mass excavation to remove unsuitable material</t>
    </r>
    <r>
      <rPr>
        <u/>
        <sz val="9"/>
        <color rgb="FF008080"/>
        <rFont val="Arial"/>
        <family val="2"/>
      </rPr>
      <t xml:space="preserve"> </t>
    </r>
    <r>
      <rPr>
        <sz val="9"/>
        <color rgb="FF000000"/>
        <rFont val="Arial"/>
        <family val="2"/>
      </rPr>
      <t>&amp; conducting Environmental Impact study</t>
    </r>
  </si>
  <si>
    <t>ESD-72</t>
  </si>
  <si>
    <t>Fence Agatha cemetery extension at Tzaneen</t>
  </si>
  <si>
    <t>Fencing Agatha cemetery extension</t>
  </si>
  <si>
    <t>ESD-73</t>
  </si>
  <si>
    <t>Earthworks with road construction at Tzaneen</t>
  </si>
  <si>
    <t>Mass excavation to remove unsuitable material</t>
  </si>
  <si>
    <t>ESD-75</t>
  </si>
  <si>
    <t>Guardroom at Nkowa nkowa testing ground</t>
  </si>
  <si>
    <t>Construction of new guard house</t>
  </si>
  <si>
    <t>ESD-76</t>
  </si>
  <si>
    <t>Guardroom at Tzaneen testing ground</t>
  </si>
  <si>
    <t>ESD-77</t>
  </si>
  <si>
    <t>Erection of concrete palisade fence at Nkowakowa cemetery</t>
  </si>
  <si>
    <t>ESD-78</t>
  </si>
  <si>
    <t>Clear view fencing at Tzaneen cemetery</t>
  </si>
  <si>
    <t>Construction pf new clear view fencing</t>
  </si>
  <si>
    <t>ESD-79</t>
  </si>
  <si>
    <t>Archive storage at Tzaneen testing ground</t>
  </si>
  <si>
    <t xml:space="preserve">Construction of new archive storage </t>
  </si>
  <si>
    <t>ESD-80</t>
  </si>
  <si>
    <t>Heanertzburg library sleeping quarters</t>
  </si>
  <si>
    <t>Contrsuction fo sleeping quarters and kitchen</t>
  </si>
  <si>
    <t>ESD-81</t>
  </si>
  <si>
    <t>Construction of ablution facility at Tzaneen</t>
  </si>
  <si>
    <t xml:space="preserve">Construction of ablution facility </t>
  </si>
  <si>
    <t>ESD-82</t>
  </si>
  <si>
    <t>Furniture for sport and recreation facilities at Juliesberg, Burgersdorp, Runnymede, Lenyenye, Nkowankowa</t>
  </si>
  <si>
    <t xml:space="preserve">Purchasing furniture for sport &amp; recreation facilities </t>
  </si>
  <si>
    <t>ESD-83</t>
  </si>
  <si>
    <t>Construction of Clear view Fencing at Civic Centre and Stores</t>
  </si>
  <si>
    <t>01/06/2025</t>
  </si>
  <si>
    <t>ESD-84</t>
  </si>
  <si>
    <t>Construction of civic centre roof</t>
  </si>
  <si>
    <t>ESD-85</t>
  </si>
  <si>
    <t>Upgrading of civic centre building</t>
  </si>
  <si>
    <t>ESD-86</t>
  </si>
  <si>
    <t>Renovation of Nkowakowa offices (Old Home Affairs building)</t>
  </si>
  <si>
    <t>EED-87</t>
  </si>
  <si>
    <t>01-07-2023</t>
  </si>
  <si>
    <t>30-06-2025</t>
  </si>
  <si>
    <t>EED-88</t>
  </si>
  <si>
    <t>EED-89</t>
  </si>
  <si>
    <t>EED-90</t>
  </si>
  <si>
    <t>EED-91</t>
  </si>
  <si>
    <t>EED-92</t>
  </si>
  <si>
    <t>EED-93</t>
  </si>
  <si>
    <t>EED-97</t>
  </si>
  <si>
    <t>New Electricity Connections (Consumer Contribution)</t>
  </si>
  <si>
    <t>01-07-2020</t>
  </si>
  <si>
    <t>30-06-2023</t>
  </si>
  <si>
    <t>Own (Service Contributions)</t>
  </si>
  <si>
    <t xml:space="preserve">EED-106 </t>
  </si>
  <si>
    <t>Lenyenye Stadium Upgrade Phase 2</t>
  </si>
  <si>
    <t>ESD-107</t>
  </si>
  <si>
    <t>Construction of Runnymede Sport Facility Phase 2</t>
  </si>
  <si>
    <t>ESD-108</t>
  </si>
  <si>
    <t>Construction of Bulamahlo Community hall</t>
  </si>
  <si>
    <t>CFO-111</t>
  </si>
  <si>
    <t xml:space="preserve">Purchase of critical office furniture </t>
  </si>
  <si>
    <t>Purchase of critical office furniture</t>
  </si>
  <si>
    <t>CSD-112</t>
  </si>
  <si>
    <t>Purchase of speed measuring instrument</t>
  </si>
  <si>
    <t>Own</t>
  </si>
  <si>
    <t>CSD-113</t>
  </si>
  <si>
    <t>Purchase of Computers for traffic administration</t>
  </si>
  <si>
    <t>CSD-114</t>
  </si>
  <si>
    <t>Purchase of Printers for traffic administration</t>
  </si>
  <si>
    <t>CSD-115</t>
  </si>
  <si>
    <t>Purchase of traffic light controllers for law enforcement administration</t>
  </si>
  <si>
    <t>Purchase of traffic light controllers for red traffic light offenders</t>
  </si>
  <si>
    <t>CSD-116</t>
  </si>
  <si>
    <t>Purchase of Electronic National and Traffic and Information System terminal and equipment</t>
  </si>
  <si>
    <t>Purchase of ENaTIS terminal and equipment</t>
  </si>
  <si>
    <t>GTEDA-117</t>
  </si>
  <si>
    <t>Purchase of MSCOA printers Equipment</t>
  </si>
  <si>
    <t xml:space="preserve">OWN </t>
  </si>
  <si>
    <t>TOTAL</t>
  </si>
  <si>
    <r>
      <t>Rehabilitation of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Avenue street in Tzaneen</t>
    </r>
  </si>
  <si>
    <r>
      <t>Rehabilitation of 3</t>
    </r>
    <r>
      <rPr>
        <vertAlign val="superscript"/>
        <sz val="9"/>
        <rFont val="Arial"/>
        <family val="2"/>
      </rPr>
      <t>rd</t>
    </r>
    <r>
      <rPr>
        <sz val="9"/>
        <rFont val="Arial"/>
        <family val="2"/>
      </rPr>
      <t xml:space="preserve"> Avenue to Hospital to 2</t>
    </r>
    <r>
      <rPr>
        <vertAlign val="superscript"/>
        <sz val="9"/>
        <rFont val="Arial"/>
        <family val="2"/>
      </rPr>
      <t>nd</t>
    </r>
    <r>
      <rPr>
        <sz val="9"/>
        <rFont val="Arial"/>
        <family val="2"/>
      </rPr>
      <t xml:space="preserve"> Avenue street in Tzaneen</t>
    </r>
  </si>
  <si>
    <r>
      <t>New floor tiles, painting, security</t>
    </r>
    <r>
      <rPr>
        <u/>
        <sz val="9"/>
        <rFont val="Arial"/>
        <family val="2"/>
      </rPr>
      <t xml:space="preserve"> </t>
    </r>
    <r>
      <rPr>
        <strike/>
        <sz val="9"/>
        <rFont val="Arial"/>
        <family val="2"/>
      </rPr>
      <t xml:space="preserve">, </t>
    </r>
    <r>
      <rPr>
        <sz val="9"/>
        <rFont val="Arial"/>
        <family val="2"/>
      </rPr>
      <t>gates</t>
    </r>
  </si>
  <si>
    <r>
      <t>Mass excavation to remove unsuitable material</t>
    </r>
    <r>
      <rPr>
        <u/>
        <sz val="9"/>
        <rFont val="Arial"/>
        <family val="2"/>
      </rPr>
      <t xml:space="preserve"> </t>
    </r>
    <r>
      <rPr>
        <sz val="9"/>
        <rFont val="Arial"/>
        <family val="2"/>
      </rPr>
      <t>&amp; conducting Environmental Impact study</t>
    </r>
  </si>
  <si>
    <t>MIG PROJECTS</t>
  </si>
  <si>
    <t>OWN FUNDING</t>
  </si>
  <si>
    <t xml:space="preserve">Upgrading of Nkowakowa Section D (Tommy Spaza Shop via Bridge, Mashaba via Vodacom and Raymond Makelana) Streets from gravel to paving  </t>
  </si>
  <si>
    <t>Construction of 30 speed humps at municipal streets</t>
  </si>
  <si>
    <t>Construction of speed humps on municipal streets at various areas</t>
  </si>
  <si>
    <t xml:space="preserve">Upgrading of Nkowakowa B (Hope of Christ, Bombelani School, Giyani Soshangani and Xirhombarhomba) Streets from gravel to paving </t>
  </si>
  <si>
    <t>Upgrading of Access Street from Khopo, Molabosane School via Tickyline and  Myakayaka  Serutung, Malegege to Shoromone from gravel to paving</t>
  </si>
  <si>
    <t>Supply and delivery of 4 x TLB, 2 x Graders</t>
  </si>
  <si>
    <t>Erection of concrete palisade fence at Lenyenye Cemetery</t>
  </si>
  <si>
    <t xml:space="preserve">Erection of concrete palisade fence at Lenyenye Cemetery </t>
  </si>
  <si>
    <t>Purchase of vehicle for electrical department</t>
  </si>
  <si>
    <t>Installation of High Mast Light at Nkowankowa</t>
  </si>
  <si>
    <t>Installation of High Mast Light at Petanenge</t>
  </si>
  <si>
    <t xml:space="preserve">Installation of High Mast Light at Zanghoma/Mariveni </t>
  </si>
  <si>
    <t>Installation of High Mast Light at Moime and Shikwambana</t>
  </si>
  <si>
    <t>Installation of High Mast Light at Lusaka</t>
  </si>
  <si>
    <t>Installation of High Mast Light at Sethong</t>
  </si>
  <si>
    <t>Installation of High Mast Light at Moleketla</t>
  </si>
  <si>
    <t>Install High mast light</t>
  </si>
  <si>
    <t>Installation of High Mast Light at Sunnyside 4-Way</t>
  </si>
  <si>
    <t>Electricity Connection at Runnymede Sport Facility</t>
  </si>
  <si>
    <t>Construction of Leretjene Sport Complex</t>
  </si>
  <si>
    <t>Construction of Sport Complex at Leretjene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</si>
</sst>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R&quot;#,##0;[Red]\-&quot;R&quot;#,##0"/>
    <numFmt numFmtId="166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u/>
      <sz val="9"/>
      <color rgb="FF008080"/>
      <name val="Arial"/>
      <family val="2"/>
    </font>
    <font>
      <u/>
      <sz val="9"/>
      <color rgb="FF000000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strike/>
      <sz val="9"/>
      <color rgb="FFFF0000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trike/>
      <sz val="9"/>
      <name val="Arial"/>
      <family val="2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6" fillId="0" borderId="0"/>
    <xf numFmtId="166" fontId="26" fillId="0" borderId="0" applyFont="0" applyFill="0" applyBorder="0" applyAlignment="0" applyProtection="0"/>
    <xf numFmtId="0" fontId="26" fillId="0" borderId="0"/>
  </cellStyleXfs>
  <cellXfs count="161">
    <xf numFmtId="0" fontId="0" fillId="0" borderId="0" xfId="0"/>
    <xf numFmtId="3" fontId="0" fillId="0" borderId="0" xfId="0" applyNumberForma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3" fontId="6" fillId="2" borderId="4" xfId="0" applyNumberFormat="1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6" fontId="6" fillId="0" borderId="5" xfId="0" applyNumberFormat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6" fillId="3" borderId="5" xfId="0" applyNumberFormat="1" applyFont="1" applyFill="1" applyBorder="1" applyAlignment="1">
      <alignment vertical="center" wrapText="1"/>
    </xf>
    <xf numFmtId="0" fontId="0" fillId="3" borderId="0" xfId="0" applyFill="1"/>
    <xf numFmtId="3" fontId="7" fillId="3" borderId="5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2" borderId="13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3" fontId="6" fillId="2" borderId="5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vertical="center" wrapText="1"/>
    </xf>
    <xf numFmtId="6" fontId="6" fillId="0" borderId="6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3" fontId="7" fillId="4" borderId="3" xfId="0" applyNumberFormat="1" applyFont="1" applyFill="1" applyBorder="1" applyAlignment="1">
      <alignment vertical="center"/>
    </xf>
    <xf numFmtId="3" fontId="7" fillId="5" borderId="3" xfId="0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3" fontId="7" fillId="4" borderId="13" xfId="0" applyNumberFormat="1" applyFont="1" applyFill="1" applyBorder="1" applyAlignment="1">
      <alignment vertical="center"/>
    </xf>
    <xf numFmtId="3" fontId="7" fillId="5" borderId="13" xfId="0" applyNumberFormat="1" applyFont="1" applyFill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3" fontId="7" fillId="4" borderId="13" xfId="0" applyNumberFormat="1" applyFont="1" applyFill="1" applyBorder="1" applyAlignment="1">
      <alignment vertical="center" wrapText="1"/>
    </xf>
    <xf numFmtId="3" fontId="7" fillId="5" borderId="13" xfId="0" applyNumberFormat="1" applyFont="1" applyFill="1" applyBorder="1" applyAlignment="1">
      <alignment vertical="center" wrapText="1"/>
    </xf>
    <xf numFmtId="3" fontId="6" fillId="5" borderId="13" xfId="0" applyNumberFormat="1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3" fontId="7" fillId="4" borderId="5" xfId="0" applyNumberFormat="1" applyFont="1" applyFill="1" applyBorder="1" applyAlignment="1">
      <alignment vertical="center" wrapText="1"/>
    </xf>
    <xf numFmtId="3" fontId="7" fillId="5" borderId="5" xfId="0" applyNumberFormat="1" applyFont="1" applyFill="1" applyBorder="1" applyAlignment="1">
      <alignment vertical="center" wrapText="1"/>
    </xf>
    <xf numFmtId="3" fontId="6" fillId="4" borderId="13" xfId="0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7" fillId="4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4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vertical="center"/>
    </xf>
    <xf numFmtId="3" fontId="6" fillId="3" borderId="4" xfId="0" applyNumberFormat="1" applyFont="1" applyFill="1" applyBorder="1" applyAlignment="1">
      <alignment vertical="center" wrapText="1"/>
    </xf>
    <xf numFmtId="3" fontId="6" fillId="5" borderId="4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6" fontId="6" fillId="0" borderId="8" xfId="0" applyNumberFormat="1" applyFont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vertical="center" wrapText="1"/>
    </xf>
    <xf numFmtId="0" fontId="20" fillId="0" borderId="0" xfId="0" applyFont="1" applyFill="1"/>
    <xf numFmtId="0" fontId="21" fillId="0" borderId="0" xfId="0" applyFont="1" applyFill="1"/>
    <xf numFmtId="0" fontId="22" fillId="0" borderId="1" xfId="0" applyFont="1" applyFill="1" applyBorder="1" applyAlignment="1">
      <alignment horizontal="center" wrapText="1"/>
    </xf>
    <xf numFmtId="0" fontId="22" fillId="0" borderId="2" xfId="0" applyFont="1" applyFill="1" applyBorder="1"/>
    <xf numFmtId="0" fontId="23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3" fontId="20" fillId="0" borderId="0" xfId="0" applyNumberFormat="1" applyFont="1" applyFill="1"/>
    <xf numFmtId="3" fontId="24" fillId="0" borderId="2" xfId="0" applyNumberFormat="1" applyFont="1" applyFill="1" applyBorder="1"/>
    <xf numFmtId="3" fontId="20" fillId="0" borderId="1" xfId="0" applyNumberFormat="1" applyFont="1" applyFill="1" applyBorder="1"/>
    <xf numFmtId="0" fontId="24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left" wrapText="1"/>
    </xf>
    <xf numFmtId="3" fontId="15" fillId="0" borderId="1" xfId="0" applyNumberFormat="1" applyFont="1" applyFill="1" applyBorder="1" applyAlignment="1">
      <alignment horizontal="left"/>
    </xf>
    <xf numFmtId="3" fontId="15" fillId="0" borderId="1" xfId="0" applyNumberFormat="1" applyFont="1" applyFill="1" applyBorder="1" applyAlignment="1">
      <alignment horizontal="left" wrapText="1"/>
    </xf>
    <xf numFmtId="3" fontId="15" fillId="0" borderId="2" xfId="0" applyNumberFormat="1" applyFont="1" applyFill="1" applyBorder="1" applyAlignment="1">
      <alignment horizontal="left"/>
    </xf>
    <xf numFmtId="3" fontId="15" fillId="0" borderId="9" xfId="0" applyNumberFormat="1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/>
    <xf numFmtId="3" fontId="14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3" fontId="0" fillId="0" borderId="0" xfId="0" applyNumberFormat="1" applyFill="1"/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left" wrapText="1"/>
    </xf>
    <xf numFmtId="0" fontId="6" fillId="0" borderId="6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left" wrapText="1"/>
    </xf>
    <xf numFmtId="0" fontId="6" fillId="0" borderId="11" xfId="0" applyFont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3" fontId="15" fillId="0" borderId="1" xfId="0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6" fillId="0" borderId="13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6" fontId="6" fillId="0" borderId="7" xfId="0" applyNumberFormat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3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/>
    </xf>
    <xf numFmtId="3" fontId="15" fillId="3" borderId="1" xfId="0" applyNumberFormat="1" applyFont="1" applyFill="1" applyBorder="1" applyAlignment="1">
      <alignment horizontal="left"/>
    </xf>
    <xf numFmtId="3" fontId="15" fillId="3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vertical="center"/>
    </xf>
    <xf numFmtId="3" fontId="25" fillId="0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left" wrapText="1"/>
    </xf>
    <xf numFmtId="3" fontId="6" fillId="0" borderId="3" xfId="0" applyNumberFormat="1" applyFont="1" applyBorder="1" applyAlignment="1">
      <alignment vertical="center" wrapText="1"/>
    </xf>
    <xf numFmtId="3" fontId="6" fillId="5" borderId="3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wrapText="1"/>
    </xf>
    <xf numFmtId="0" fontId="6" fillId="0" borderId="3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3" fontId="6" fillId="2" borderId="13" xfId="0" applyNumberFormat="1" applyFont="1" applyFill="1" applyBorder="1" applyAlignment="1">
      <alignment vertical="center" wrapText="1"/>
    </xf>
    <xf numFmtId="3" fontId="6" fillId="2" borderId="10" xfId="0" applyNumberFormat="1" applyFont="1" applyFill="1" applyBorder="1" applyAlignment="1">
      <alignment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6" fontId="6" fillId="0" borderId="13" xfId="0" applyNumberFormat="1" applyFont="1" applyBorder="1" applyAlignment="1">
      <alignment vertical="center" wrapText="1"/>
    </xf>
    <xf numFmtId="6" fontId="6" fillId="0" borderId="10" xfId="0" applyNumberFormat="1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</cellXfs>
  <cellStyles count="4">
    <cellStyle name="Comma 2" xfId="2"/>
    <cellStyle name="Normal" xfId="0" builtinId="0"/>
    <cellStyle name="Normal 2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12"/>
  <sheetViews>
    <sheetView tabSelected="1" topLeftCell="A14" workbookViewId="0">
      <selection activeCell="N20" sqref="N20"/>
    </sheetView>
  </sheetViews>
  <sheetFormatPr defaultColWidth="8.85546875" defaultRowHeight="15" x14ac:dyDescent="0.25"/>
  <cols>
    <col min="1" max="1" width="8.85546875" style="80" customWidth="1"/>
    <col min="2" max="2" width="39.42578125" style="80" customWidth="1"/>
    <col min="3" max="3" width="40.7109375" style="80" customWidth="1"/>
    <col min="4" max="5" width="8.85546875" hidden="1" customWidth="1"/>
    <col min="6" max="6" width="9.85546875" style="86" bestFit="1" customWidth="1"/>
    <col min="7" max="7" width="11.7109375" style="86" customWidth="1"/>
    <col min="8" max="8" width="13.28515625" style="86" customWidth="1"/>
    <col min="9" max="10" width="8.85546875" hidden="1" customWidth="1"/>
    <col min="11" max="16384" width="8.85546875" style="80"/>
  </cols>
  <sheetData>
    <row r="1" spans="1:11" ht="20.25" x14ac:dyDescent="0.3">
      <c r="B1" s="81" t="s">
        <v>279</v>
      </c>
    </row>
    <row r="2" spans="1:11" ht="47.25" x14ac:dyDescent="0.25">
      <c r="A2" s="82" t="s">
        <v>0</v>
      </c>
      <c r="B2" s="83" t="s">
        <v>1</v>
      </c>
      <c r="C2" s="83" t="s">
        <v>2</v>
      </c>
      <c r="D2" t="s">
        <v>3</v>
      </c>
      <c r="F2" s="87" t="s">
        <v>4</v>
      </c>
      <c r="G2" s="87" t="s">
        <v>5</v>
      </c>
      <c r="H2" s="87" t="s">
        <v>6</v>
      </c>
      <c r="K2" s="89" t="s">
        <v>7</v>
      </c>
    </row>
    <row r="3" spans="1:11" ht="24" thickBot="1" x14ac:dyDescent="0.3">
      <c r="A3" s="84"/>
      <c r="B3" s="85"/>
      <c r="C3" s="85"/>
      <c r="D3" t="s">
        <v>8</v>
      </c>
      <c r="E3" t="s">
        <v>9</v>
      </c>
      <c r="F3" s="88"/>
      <c r="G3" s="88"/>
      <c r="H3" s="88"/>
      <c r="I3" t="s">
        <v>10</v>
      </c>
      <c r="J3" t="s">
        <v>11</v>
      </c>
      <c r="K3" s="85"/>
    </row>
    <row r="4" spans="1:11" customFormat="1" ht="18.75" hidden="1" thickBot="1" x14ac:dyDescent="0.3">
      <c r="A4" s="2"/>
      <c r="F4" s="1"/>
      <c r="G4" s="1"/>
      <c r="H4" s="1"/>
    </row>
    <row r="5" spans="1:11" customFormat="1" ht="24.75" hidden="1" thickBot="1" x14ac:dyDescent="0.3">
      <c r="A5" s="3" t="s">
        <v>12</v>
      </c>
      <c r="B5" s="4" t="s">
        <v>13</v>
      </c>
      <c r="C5" s="4" t="s">
        <v>13</v>
      </c>
      <c r="D5" s="5" t="s">
        <v>14</v>
      </c>
      <c r="E5" s="5" t="s">
        <v>15</v>
      </c>
      <c r="F5" s="6">
        <v>2800000</v>
      </c>
      <c r="G5" s="6">
        <v>4000000</v>
      </c>
      <c r="H5" s="6">
        <v>4000000</v>
      </c>
      <c r="I5" s="7"/>
      <c r="J5" s="7"/>
      <c r="K5" s="4" t="s">
        <v>16</v>
      </c>
    </row>
    <row r="6" spans="1:11" ht="39" customHeight="1" thickBot="1" x14ac:dyDescent="0.3">
      <c r="A6" s="69" t="s">
        <v>17</v>
      </c>
      <c r="B6" s="102" t="s">
        <v>284</v>
      </c>
      <c r="C6" s="91" t="s">
        <v>18</v>
      </c>
      <c r="D6" s="8" t="s">
        <v>14</v>
      </c>
      <c r="E6" s="9" t="s">
        <v>15</v>
      </c>
      <c r="F6" s="94">
        <v>1000000</v>
      </c>
      <c r="G6" s="94">
        <v>4000000</v>
      </c>
      <c r="H6" s="94">
        <v>7000000</v>
      </c>
      <c r="I6" s="8"/>
      <c r="J6" s="9"/>
      <c r="K6" s="113" t="s">
        <v>19</v>
      </c>
    </row>
    <row r="7" spans="1:11" ht="38.450000000000003" customHeight="1" thickBot="1" x14ac:dyDescent="0.3">
      <c r="A7" s="69" t="s">
        <v>20</v>
      </c>
      <c r="B7" s="91" t="s">
        <v>21</v>
      </c>
      <c r="C7" s="91" t="s">
        <v>21</v>
      </c>
      <c r="D7" s="10" t="s">
        <v>14</v>
      </c>
      <c r="E7" s="11" t="s">
        <v>15</v>
      </c>
      <c r="F7" s="94">
        <v>1000000</v>
      </c>
      <c r="G7" s="94">
        <v>4000000</v>
      </c>
      <c r="H7" s="94">
        <v>7000000</v>
      </c>
      <c r="I7" s="8"/>
      <c r="J7" s="9"/>
      <c r="K7" s="113" t="s">
        <v>19</v>
      </c>
    </row>
    <row r="8" spans="1:11" ht="43.15" customHeight="1" thickBot="1" x14ac:dyDescent="0.3">
      <c r="A8" s="74" t="s">
        <v>22</v>
      </c>
      <c r="B8" s="91" t="s">
        <v>23</v>
      </c>
      <c r="C8" s="91" t="s">
        <v>24</v>
      </c>
      <c r="D8" s="8" t="s">
        <v>14</v>
      </c>
      <c r="E8" s="9" t="s">
        <v>15</v>
      </c>
      <c r="F8" s="95">
        <v>5000000</v>
      </c>
      <c r="G8" s="95">
        <v>4000000</v>
      </c>
      <c r="H8" s="95">
        <v>7000000</v>
      </c>
      <c r="I8" s="8"/>
      <c r="J8" s="9"/>
      <c r="K8" s="113" t="s">
        <v>19</v>
      </c>
    </row>
    <row r="9" spans="1:11" ht="34.9" customHeight="1" thickBot="1" x14ac:dyDescent="0.3">
      <c r="A9" s="69" t="s">
        <v>25</v>
      </c>
      <c r="B9" s="90" t="s">
        <v>26</v>
      </c>
      <c r="C9" s="90" t="s">
        <v>26</v>
      </c>
      <c r="D9" s="10" t="s">
        <v>14</v>
      </c>
      <c r="E9" s="11" t="s">
        <v>15</v>
      </c>
      <c r="F9" s="94">
        <v>1000000</v>
      </c>
      <c r="G9" s="94">
        <v>4000000</v>
      </c>
      <c r="H9" s="94">
        <v>7000000</v>
      </c>
      <c r="I9" s="8"/>
      <c r="J9" s="9"/>
      <c r="K9" s="113" t="s">
        <v>19</v>
      </c>
    </row>
    <row r="10" spans="1:11" ht="34.15" customHeight="1" thickBot="1" x14ac:dyDescent="0.3">
      <c r="A10" s="69" t="s">
        <v>27</v>
      </c>
      <c r="B10" s="90" t="s">
        <v>28</v>
      </c>
      <c r="C10" s="90" t="s">
        <v>28</v>
      </c>
      <c r="D10" s="10" t="s">
        <v>29</v>
      </c>
      <c r="E10" s="11" t="s">
        <v>15</v>
      </c>
      <c r="F10" s="94">
        <v>13900000</v>
      </c>
      <c r="G10" s="94">
        <v>14603800</v>
      </c>
      <c r="H10" s="133">
        <v>4890150</v>
      </c>
      <c r="I10" s="10"/>
      <c r="J10" s="11"/>
      <c r="K10" s="98" t="s">
        <v>19</v>
      </c>
    </row>
    <row r="11" spans="1:11" ht="40.15" customHeight="1" thickBot="1" x14ac:dyDescent="0.3">
      <c r="A11" s="69" t="s">
        <v>30</v>
      </c>
      <c r="B11" s="91" t="s">
        <v>31</v>
      </c>
      <c r="C11" s="91" t="s">
        <v>31</v>
      </c>
      <c r="D11" s="10" t="s">
        <v>14</v>
      </c>
      <c r="E11" s="11" t="s">
        <v>32</v>
      </c>
      <c r="F11" s="94">
        <v>3500000</v>
      </c>
      <c r="G11" s="94"/>
      <c r="H11" s="94"/>
      <c r="I11" s="10"/>
      <c r="J11" s="11"/>
      <c r="K11" s="90" t="s">
        <v>19</v>
      </c>
    </row>
    <row r="12" spans="1:11" ht="37.9" customHeight="1" x14ac:dyDescent="0.25">
      <c r="A12" s="69" t="s">
        <v>33</v>
      </c>
      <c r="B12" s="90" t="s">
        <v>34</v>
      </c>
      <c r="C12" s="90" t="s">
        <v>34</v>
      </c>
      <c r="D12" s="10" t="s">
        <v>14</v>
      </c>
      <c r="E12" s="11" t="s">
        <v>15</v>
      </c>
      <c r="F12" s="94">
        <v>1000000</v>
      </c>
      <c r="G12" s="94">
        <v>4000000</v>
      </c>
      <c r="H12" s="94">
        <v>7000000</v>
      </c>
      <c r="I12" s="10"/>
      <c r="J12" s="11"/>
      <c r="K12" s="90" t="s">
        <v>19</v>
      </c>
    </row>
    <row r="13" spans="1:11" ht="42.6" customHeight="1" thickBot="1" x14ac:dyDescent="0.3">
      <c r="A13" s="74" t="s">
        <v>35</v>
      </c>
      <c r="B13" s="91" t="s">
        <v>36</v>
      </c>
      <c r="C13" s="91" t="s">
        <v>37</v>
      </c>
      <c r="D13" s="5" t="s">
        <v>14</v>
      </c>
      <c r="E13" s="12" t="s">
        <v>15</v>
      </c>
      <c r="F13" s="95">
        <v>1000000</v>
      </c>
      <c r="G13" s="95">
        <v>4000000</v>
      </c>
      <c r="H13" s="95">
        <v>7000000</v>
      </c>
      <c r="I13" s="5"/>
      <c r="J13" s="12"/>
      <c r="K13" s="113" t="s">
        <v>19</v>
      </c>
    </row>
    <row r="14" spans="1:11" ht="37.15" customHeight="1" x14ac:dyDescent="0.25">
      <c r="A14" s="69" t="s">
        <v>38</v>
      </c>
      <c r="B14" s="92" t="s">
        <v>39</v>
      </c>
      <c r="C14" s="92" t="s">
        <v>39</v>
      </c>
      <c r="D14" s="10" t="s">
        <v>40</v>
      </c>
      <c r="E14" s="11" t="s">
        <v>15</v>
      </c>
      <c r="F14" s="96">
        <v>14000000</v>
      </c>
      <c r="G14" s="96">
        <v>15000000</v>
      </c>
      <c r="H14" s="96">
        <v>10100000</v>
      </c>
      <c r="I14" s="10"/>
      <c r="J14" s="11"/>
      <c r="K14" s="90" t="s">
        <v>19</v>
      </c>
    </row>
    <row r="15" spans="1:11" ht="43.15" customHeight="1" thickBot="1" x14ac:dyDescent="0.3">
      <c r="A15" s="74" t="s">
        <v>41</v>
      </c>
      <c r="B15" s="91" t="s">
        <v>281</v>
      </c>
      <c r="C15" s="91" t="s">
        <v>42</v>
      </c>
      <c r="D15" s="5" t="s">
        <v>14</v>
      </c>
      <c r="E15" s="12" t="s">
        <v>15</v>
      </c>
      <c r="F15" s="95">
        <v>1000000</v>
      </c>
      <c r="G15" s="95">
        <v>4000000</v>
      </c>
      <c r="H15" s="95">
        <v>7000000</v>
      </c>
      <c r="I15" s="5"/>
      <c r="J15" s="12"/>
      <c r="K15" s="113" t="s">
        <v>19</v>
      </c>
    </row>
    <row r="16" spans="1:11" ht="41.45" customHeight="1" thickBot="1" x14ac:dyDescent="0.3">
      <c r="A16" s="74" t="s">
        <v>43</v>
      </c>
      <c r="B16" s="93" t="s">
        <v>44</v>
      </c>
      <c r="C16" s="93" t="s">
        <v>44</v>
      </c>
      <c r="D16" s="5" t="s">
        <v>40</v>
      </c>
      <c r="E16" s="12" t="s">
        <v>15</v>
      </c>
      <c r="F16" s="97">
        <v>14000000</v>
      </c>
      <c r="G16" s="97">
        <v>15000000</v>
      </c>
      <c r="H16" s="97">
        <v>10100000</v>
      </c>
      <c r="I16" s="5"/>
      <c r="J16" s="12"/>
      <c r="K16" s="113" t="s">
        <v>19</v>
      </c>
    </row>
    <row r="17" spans="1:11" ht="48" customHeight="1" thickBot="1" x14ac:dyDescent="0.3">
      <c r="A17" s="74" t="s">
        <v>45</v>
      </c>
      <c r="B17" s="91" t="s">
        <v>46</v>
      </c>
      <c r="C17" s="91" t="s">
        <v>47</v>
      </c>
      <c r="D17" s="5" t="s">
        <v>40</v>
      </c>
      <c r="E17" s="12" t="s">
        <v>15</v>
      </c>
      <c r="F17" s="95">
        <v>14000000</v>
      </c>
      <c r="G17" s="95">
        <v>15000000</v>
      </c>
      <c r="H17" s="95">
        <v>10100000</v>
      </c>
      <c r="I17" s="5"/>
      <c r="J17" s="12"/>
      <c r="K17" s="113" t="s">
        <v>19</v>
      </c>
    </row>
    <row r="18" spans="1:11" ht="50.45" customHeight="1" thickBot="1" x14ac:dyDescent="0.3">
      <c r="A18" s="69" t="s">
        <v>48</v>
      </c>
      <c r="B18" s="91" t="s">
        <v>49</v>
      </c>
      <c r="C18" s="91" t="s">
        <v>49</v>
      </c>
      <c r="D18" s="10" t="s">
        <v>40</v>
      </c>
      <c r="E18" s="11" t="s">
        <v>15</v>
      </c>
      <c r="F18" s="94">
        <v>14000000</v>
      </c>
      <c r="G18" s="94">
        <v>15000000</v>
      </c>
      <c r="H18" s="94">
        <v>10100000</v>
      </c>
      <c r="I18" s="10"/>
      <c r="J18" s="11"/>
      <c r="K18" s="90" t="s">
        <v>19</v>
      </c>
    </row>
    <row r="19" spans="1:11" ht="45.6" customHeight="1" x14ac:dyDescent="0.25">
      <c r="A19" s="69" t="s">
        <v>50</v>
      </c>
      <c r="B19" s="91" t="s">
        <v>285</v>
      </c>
      <c r="C19" s="120" t="s">
        <v>285</v>
      </c>
      <c r="D19" s="10" t="s">
        <v>52</v>
      </c>
      <c r="E19" s="11" t="s">
        <v>15</v>
      </c>
      <c r="F19" s="94"/>
      <c r="G19" s="94"/>
      <c r="H19" s="94">
        <v>2000000</v>
      </c>
      <c r="I19" s="10"/>
      <c r="J19" s="11"/>
      <c r="K19" s="90" t="s">
        <v>19</v>
      </c>
    </row>
    <row r="20" spans="1:11" ht="43.9" customHeight="1" thickBot="1" x14ac:dyDescent="0.3">
      <c r="A20" s="69" t="s">
        <v>53</v>
      </c>
      <c r="B20" s="91" t="s">
        <v>54</v>
      </c>
      <c r="C20" s="91" t="s">
        <v>54</v>
      </c>
      <c r="D20" s="13" t="s">
        <v>14</v>
      </c>
      <c r="E20" s="14" t="s">
        <v>32</v>
      </c>
      <c r="F20" s="94">
        <v>1050000</v>
      </c>
      <c r="G20" s="94"/>
      <c r="H20" s="94"/>
      <c r="I20" s="13"/>
      <c r="J20" s="14"/>
      <c r="K20" s="90" t="s">
        <v>19</v>
      </c>
    </row>
    <row r="21" spans="1:11" ht="44.45" customHeight="1" thickBot="1" x14ac:dyDescent="0.3">
      <c r="A21" s="74" t="s">
        <v>55</v>
      </c>
      <c r="B21" s="91" t="s">
        <v>56</v>
      </c>
      <c r="C21" s="91" t="s">
        <v>56</v>
      </c>
      <c r="D21" s="5" t="s">
        <v>14</v>
      </c>
      <c r="E21" s="12" t="s">
        <v>32</v>
      </c>
      <c r="F21" s="134">
        <v>4103950</v>
      </c>
      <c r="G21" s="95"/>
      <c r="H21" s="95"/>
      <c r="I21" s="5"/>
      <c r="J21" s="12"/>
      <c r="K21" s="113" t="s">
        <v>19</v>
      </c>
    </row>
    <row r="22" spans="1:11" ht="45" customHeight="1" thickBot="1" x14ac:dyDescent="0.3">
      <c r="A22" s="74" t="s">
        <v>57</v>
      </c>
      <c r="B22" s="91" t="s">
        <v>58</v>
      </c>
      <c r="C22" s="91" t="s">
        <v>58</v>
      </c>
      <c r="D22" s="5" t="s">
        <v>52</v>
      </c>
      <c r="E22" s="12" t="s">
        <v>15</v>
      </c>
      <c r="F22" s="95"/>
      <c r="G22" s="95"/>
      <c r="H22" s="95">
        <v>2000000</v>
      </c>
      <c r="I22" s="5"/>
      <c r="J22" s="12"/>
      <c r="K22" s="113" t="s">
        <v>19</v>
      </c>
    </row>
    <row r="23" spans="1:11" ht="27.6" customHeight="1" thickBot="1" x14ac:dyDescent="0.3">
      <c r="A23" s="74" t="s">
        <v>65</v>
      </c>
      <c r="B23" s="91" t="s">
        <v>66</v>
      </c>
      <c r="C23" s="91" t="s">
        <v>67</v>
      </c>
      <c r="D23" s="5" t="s">
        <v>62</v>
      </c>
      <c r="E23" s="12" t="s">
        <v>63</v>
      </c>
      <c r="F23" s="95"/>
      <c r="G23" s="95"/>
      <c r="H23" s="116">
        <v>2000000</v>
      </c>
      <c r="I23" s="15">
        <v>4722920</v>
      </c>
      <c r="J23" s="12"/>
      <c r="K23" s="113" t="s">
        <v>19</v>
      </c>
    </row>
    <row r="24" spans="1:11" customFormat="1" ht="24.75" hidden="1" thickBot="1" x14ac:dyDescent="0.3">
      <c r="A24" s="16" t="s">
        <v>68</v>
      </c>
      <c r="B24" s="5" t="s">
        <v>69</v>
      </c>
      <c r="C24" s="5" t="s">
        <v>69</v>
      </c>
      <c r="D24" s="5" t="s">
        <v>62</v>
      </c>
      <c r="E24" s="5" t="s">
        <v>63</v>
      </c>
      <c r="F24" s="17"/>
      <c r="G24" s="18">
        <v>5000000</v>
      </c>
      <c r="H24" s="19"/>
      <c r="I24" s="5" t="s">
        <v>70</v>
      </c>
      <c r="J24" s="5"/>
      <c r="K24" s="5" t="s">
        <v>16</v>
      </c>
    </row>
    <row r="25" spans="1:11" s="25" customFormat="1" ht="24.75" hidden="1" thickBot="1" x14ac:dyDescent="0.3">
      <c r="A25" s="20" t="s">
        <v>71</v>
      </c>
      <c r="B25" s="21" t="s">
        <v>72</v>
      </c>
      <c r="C25" s="21" t="s">
        <v>72</v>
      </c>
      <c r="D25" s="7" t="s">
        <v>14</v>
      </c>
      <c r="E25" s="7" t="s">
        <v>32</v>
      </c>
      <c r="F25" s="22">
        <v>0</v>
      </c>
      <c r="G25" s="23">
        <v>9000000</v>
      </c>
      <c r="H25" s="24"/>
      <c r="I25" s="7"/>
      <c r="J25" s="7"/>
      <c r="K25" s="7" t="s">
        <v>16</v>
      </c>
    </row>
    <row r="26" spans="1:11" customFormat="1" ht="24.75" hidden="1" thickBot="1" x14ac:dyDescent="0.3">
      <c r="A26" s="16" t="s">
        <v>73</v>
      </c>
      <c r="B26" s="5" t="s">
        <v>74</v>
      </c>
      <c r="C26" s="5" t="s">
        <v>75</v>
      </c>
      <c r="D26" s="5" t="s">
        <v>76</v>
      </c>
      <c r="E26" s="5" t="s">
        <v>77</v>
      </c>
      <c r="F26" s="19"/>
      <c r="G26" s="23">
        <v>1000000</v>
      </c>
      <c r="H26" s="19"/>
      <c r="I26" s="5"/>
      <c r="J26" s="5"/>
      <c r="K26" s="5" t="s">
        <v>16</v>
      </c>
    </row>
    <row r="27" spans="1:11" customFormat="1" ht="24.75" hidden="1" thickBot="1" x14ac:dyDescent="0.3">
      <c r="A27" s="16" t="s">
        <v>78</v>
      </c>
      <c r="B27" s="5" t="s">
        <v>79</v>
      </c>
      <c r="C27" s="5" t="s">
        <v>75</v>
      </c>
      <c r="D27" s="5" t="s">
        <v>76</v>
      </c>
      <c r="E27" s="5" t="s">
        <v>77</v>
      </c>
      <c r="F27" s="19"/>
      <c r="G27" s="23">
        <v>1000000</v>
      </c>
      <c r="H27" s="19"/>
      <c r="I27" s="5"/>
      <c r="J27" s="5"/>
      <c r="K27" s="5" t="s">
        <v>16</v>
      </c>
    </row>
    <row r="28" spans="1:11" customFormat="1" ht="24.75" hidden="1" thickBot="1" x14ac:dyDescent="0.3">
      <c r="A28" s="16" t="s">
        <v>80</v>
      </c>
      <c r="B28" s="5" t="s">
        <v>81</v>
      </c>
      <c r="C28" s="5" t="s">
        <v>75</v>
      </c>
      <c r="D28" s="5" t="s">
        <v>76</v>
      </c>
      <c r="E28" s="5" t="s">
        <v>77</v>
      </c>
      <c r="F28" s="19"/>
      <c r="G28" s="18">
        <v>1500000</v>
      </c>
      <c r="H28" s="19"/>
      <c r="I28" s="5"/>
      <c r="J28" s="5"/>
      <c r="K28" s="5" t="s">
        <v>16</v>
      </c>
    </row>
    <row r="29" spans="1:11" customFormat="1" ht="26.25" hidden="1" thickBot="1" x14ac:dyDescent="0.3">
      <c r="A29" s="16" t="s">
        <v>82</v>
      </c>
      <c r="B29" s="5" t="s">
        <v>83</v>
      </c>
      <c r="C29" s="5" t="s">
        <v>75</v>
      </c>
      <c r="D29" s="5" t="s">
        <v>52</v>
      </c>
      <c r="E29" s="5" t="s">
        <v>15</v>
      </c>
      <c r="F29" s="19"/>
      <c r="G29" s="18"/>
      <c r="H29" s="18">
        <v>2000000</v>
      </c>
      <c r="I29" s="5"/>
      <c r="J29" s="5"/>
      <c r="K29" s="5" t="s">
        <v>16</v>
      </c>
    </row>
    <row r="30" spans="1:11" s="25" customFormat="1" ht="24.75" hidden="1" thickBot="1" x14ac:dyDescent="0.3">
      <c r="A30" s="20" t="s">
        <v>84</v>
      </c>
      <c r="B30" s="7" t="s">
        <v>85</v>
      </c>
      <c r="C30" s="7" t="s">
        <v>86</v>
      </c>
      <c r="D30" s="7" t="s">
        <v>14</v>
      </c>
      <c r="E30" s="7" t="s">
        <v>32</v>
      </c>
      <c r="F30" s="26">
        <v>0</v>
      </c>
      <c r="G30" s="18">
        <v>3000000</v>
      </c>
      <c r="H30" s="24">
        <v>0</v>
      </c>
      <c r="I30" s="7"/>
      <c r="J30" s="7"/>
      <c r="K30" s="7" t="s">
        <v>16</v>
      </c>
    </row>
    <row r="31" spans="1:11" customFormat="1" ht="24.75" hidden="1" thickBot="1" x14ac:dyDescent="0.3">
      <c r="A31" s="16" t="s">
        <v>87</v>
      </c>
      <c r="B31" s="5" t="s">
        <v>88</v>
      </c>
      <c r="C31" s="5" t="s">
        <v>88</v>
      </c>
      <c r="D31" s="5" t="s">
        <v>52</v>
      </c>
      <c r="E31" s="5" t="s">
        <v>15</v>
      </c>
      <c r="F31" s="17"/>
      <c r="G31" s="19"/>
      <c r="H31" s="18">
        <v>2000000</v>
      </c>
      <c r="I31" s="5"/>
      <c r="J31" s="5"/>
      <c r="K31" s="7" t="s">
        <v>16</v>
      </c>
    </row>
    <row r="32" spans="1:11" customFormat="1" ht="24.75" hidden="1" thickBot="1" x14ac:dyDescent="0.3">
      <c r="A32" s="16" t="s">
        <v>89</v>
      </c>
      <c r="B32" s="5" t="s">
        <v>90</v>
      </c>
      <c r="C32" s="5" t="s">
        <v>90</v>
      </c>
      <c r="D32" s="5" t="s">
        <v>52</v>
      </c>
      <c r="E32" s="5" t="s">
        <v>15</v>
      </c>
      <c r="F32" s="19"/>
      <c r="G32" s="19"/>
      <c r="H32" s="18">
        <v>2500000</v>
      </c>
      <c r="I32" s="5"/>
      <c r="J32" s="5"/>
      <c r="K32" s="5" t="s">
        <v>16</v>
      </c>
    </row>
    <row r="33" spans="1:11" s="25" customFormat="1" ht="24.75" hidden="1" thickBot="1" x14ac:dyDescent="0.3">
      <c r="A33" s="20" t="s">
        <v>91</v>
      </c>
      <c r="B33" s="7" t="s">
        <v>92</v>
      </c>
      <c r="C33" s="7" t="s">
        <v>92</v>
      </c>
      <c r="D33" s="7" t="s">
        <v>76</v>
      </c>
      <c r="E33" s="7" t="s">
        <v>77</v>
      </c>
      <c r="F33" s="24"/>
      <c r="G33" s="18">
        <v>8000000</v>
      </c>
      <c r="H33" s="24"/>
      <c r="I33" s="7"/>
      <c r="J33" s="7"/>
      <c r="K33" s="7" t="s">
        <v>16</v>
      </c>
    </row>
    <row r="34" spans="1:11" s="25" customFormat="1" ht="36.75" hidden="1" thickBot="1" x14ac:dyDescent="0.3">
      <c r="A34" s="20" t="s">
        <v>93</v>
      </c>
      <c r="B34" s="7" t="s">
        <v>94</v>
      </c>
      <c r="C34" s="7" t="s">
        <v>94</v>
      </c>
      <c r="D34" s="7" t="s">
        <v>76</v>
      </c>
      <c r="E34" s="7" t="s">
        <v>77</v>
      </c>
      <c r="F34" s="24"/>
      <c r="G34" s="18">
        <v>6000000</v>
      </c>
      <c r="H34" s="24"/>
      <c r="I34" s="7"/>
      <c r="J34" s="7"/>
      <c r="K34" s="7" t="s">
        <v>16</v>
      </c>
    </row>
    <row r="35" spans="1:11" customFormat="1" ht="24.75" hidden="1" thickBot="1" x14ac:dyDescent="0.3">
      <c r="A35" s="16" t="s">
        <v>95</v>
      </c>
      <c r="B35" s="5" t="s">
        <v>96</v>
      </c>
      <c r="C35" s="5" t="s">
        <v>96</v>
      </c>
      <c r="D35" s="5" t="s">
        <v>52</v>
      </c>
      <c r="E35" s="5" t="s">
        <v>15</v>
      </c>
      <c r="F35" s="19"/>
      <c r="G35" s="18"/>
      <c r="H35" s="18">
        <v>1200000</v>
      </c>
      <c r="I35" s="5"/>
      <c r="J35" s="5"/>
      <c r="K35" s="5" t="s">
        <v>16</v>
      </c>
    </row>
    <row r="36" spans="1:11" customFormat="1" ht="24.75" hidden="1" thickBot="1" x14ac:dyDescent="0.3">
      <c r="A36" s="16" t="s">
        <v>97</v>
      </c>
      <c r="B36" s="5" t="s">
        <v>98</v>
      </c>
      <c r="C36" s="5" t="s">
        <v>98</v>
      </c>
      <c r="D36" s="5" t="s">
        <v>76</v>
      </c>
      <c r="E36" s="5" t="s">
        <v>77</v>
      </c>
      <c r="F36" s="19"/>
      <c r="G36" s="18">
        <v>800000</v>
      </c>
      <c r="H36" s="19"/>
      <c r="I36" s="5"/>
      <c r="J36" s="5"/>
      <c r="K36" s="5" t="s">
        <v>16</v>
      </c>
    </row>
    <row r="37" spans="1:11" customFormat="1" ht="24.75" hidden="1" thickBot="1" x14ac:dyDescent="0.3">
      <c r="A37" s="16" t="s">
        <v>99</v>
      </c>
      <c r="B37" s="5" t="s">
        <v>100</v>
      </c>
      <c r="C37" s="5" t="s">
        <v>100</v>
      </c>
      <c r="D37" s="5" t="s">
        <v>14</v>
      </c>
      <c r="E37" s="5" t="s">
        <v>32</v>
      </c>
      <c r="F37" s="27">
        <v>1000000</v>
      </c>
      <c r="G37" s="18"/>
      <c r="H37" s="19"/>
      <c r="I37" s="5"/>
      <c r="J37" s="5"/>
      <c r="K37" s="5" t="s">
        <v>16</v>
      </c>
    </row>
    <row r="38" spans="1:11" customFormat="1" ht="24.75" hidden="1" thickBot="1" x14ac:dyDescent="0.3">
      <c r="A38" s="16"/>
      <c r="B38" s="5" t="s">
        <v>101</v>
      </c>
      <c r="C38" s="5" t="s">
        <v>101</v>
      </c>
      <c r="D38" s="5" t="s">
        <v>14</v>
      </c>
      <c r="E38" s="5" t="s">
        <v>32</v>
      </c>
      <c r="F38" s="18">
        <v>600000</v>
      </c>
      <c r="G38" s="18"/>
      <c r="H38" s="19"/>
      <c r="I38" s="5"/>
      <c r="J38" s="5"/>
      <c r="K38" s="5" t="s">
        <v>16</v>
      </c>
    </row>
    <row r="39" spans="1:11" customFormat="1" ht="24.75" hidden="1" thickBot="1" x14ac:dyDescent="0.3">
      <c r="A39" s="16" t="s">
        <v>102</v>
      </c>
      <c r="B39" s="5" t="s">
        <v>103</v>
      </c>
      <c r="C39" s="5" t="s">
        <v>104</v>
      </c>
      <c r="D39" s="5" t="s">
        <v>62</v>
      </c>
      <c r="E39" s="5" t="s">
        <v>63</v>
      </c>
      <c r="F39" s="18"/>
      <c r="G39" s="18"/>
      <c r="H39" s="19"/>
      <c r="I39" s="5" t="s">
        <v>105</v>
      </c>
      <c r="J39" s="5"/>
      <c r="K39" s="5" t="s">
        <v>16</v>
      </c>
    </row>
    <row r="40" spans="1:11" customFormat="1" ht="24.75" hidden="1" thickBot="1" x14ac:dyDescent="0.3">
      <c r="A40" s="16" t="s">
        <v>106</v>
      </c>
      <c r="B40" s="5" t="s">
        <v>107</v>
      </c>
      <c r="C40" s="5" t="s">
        <v>107</v>
      </c>
      <c r="D40" s="5" t="s">
        <v>76</v>
      </c>
      <c r="E40" s="5" t="s">
        <v>15</v>
      </c>
      <c r="F40" s="18"/>
      <c r="G40" s="23">
        <v>1500000</v>
      </c>
      <c r="H40" s="19"/>
      <c r="I40" s="5"/>
      <c r="J40" s="5"/>
      <c r="K40" s="5" t="s">
        <v>16</v>
      </c>
    </row>
    <row r="41" spans="1:11" customFormat="1" ht="24.75" hidden="1" thickBot="1" x14ac:dyDescent="0.3">
      <c r="A41" s="16" t="s">
        <v>108</v>
      </c>
      <c r="B41" s="5" t="s">
        <v>109</v>
      </c>
      <c r="C41" s="5" t="s">
        <v>109</v>
      </c>
      <c r="D41" s="5" t="s">
        <v>62</v>
      </c>
      <c r="E41" s="5" t="s">
        <v>110</v>
      </c>
      <c r="F41" s="18"/>
      <c r="G41" s="18"/>
      <c r="H41" s="19"/>
      <c r="I41" s="15">
        <v>200000</v>
      </c>
      <c r="J41" s="15">
        <v>200000</v>
      </c>
      <c r="K41" s="5" t="s">
        <v>16</v>
      </c>
    </row>
    <row r="42" spans="1:11" customFormat="1" ht="24.75" hidden="1" thickBot="1" x14ac:dyDescent="0.3">
      <c r="A42" s="16" t="s">
        <v>111</v>
      </c>
      <c r="B42" s="5" t="s">
        <v>112</v>
      </c>
      <c r="C42" s="5" t="s">
        <v>113</v>
      </c>
      <c r="D42" s="5" t="s">
        <v>14</v>
      </c>
      <c r="E42" s="5" t="s">
        <v>15</v>
      </c>
      <c r="F42" s="27">
        <v>5000000</v>
      </c>
      <c r="G42" s="23">
        <v>4100000</v>
      </c>
      <c r="H42" s="23">
        <v>4300000</v>
      </c>
      <c r="I42" s="28"/>
      <c r="J42" s="5"/>
      <c r="K42" s="5" t="s">
        <v>16</v>
      </c>
    </row>
    <row r="43" spans="1:11" customFormat="1" ht="24.75" hidden="1" thickBot="1" x14ac:dyDescent="0.3">
      <c r="A43" s="16" t="s">
        <v>114</v>
      </c>
      <c r="B43" s="5" t="s">
        <v>115</v>
      </c>
      <c r="C43" s="5" t="s">
        <v>115</v>
      </c>
      <c r="D43" s="5" t="s">
        <v>14</v>
      </c>
      <c r="E43" s="5" t="s">
        <v>32</v>
      </c>
      <c r="F43" s="18">
        <v>600000</v>
      </c>
      <c r="G43" s="19"/>
      <c r="H43" s="19"/>
      <c r="I43" s="5"/>
      <c r="J43" s="5"/>
      <c r="K43" s="5" t="s">
        <v>16</v>
      </c>
    </row>
    <row r="44" spans="1:11" customFormat="1" ht="24.75" hidden="1" thickBot="1" x14ac:dyDescent="0.3">
      <c r="A44" s="16" t="s">
        <v>116</v>
      </c>
      <c r="B44" s="5" t="s">
        <v>117</v>
      </c>
      <c r="C44" s="5" t="s">
        <v>117</v>
      </c>
      <c r="D44" s="5" t="s">
        <v>14</v>
      </c>
      <c r="E44" s="5" t="s">
        <v>32</v>
      </c>
      <c r="F44" s="18">
        <v>800000</v>
      </c>
      <c r="G44" s="19"/>
      <c r="H44" s="19"/>
      <c r="I44" s="5"/>
      <c r="J44" s="5"/>
      <c r="K44" s="5" t="s">
        <v>16</v>
      </c>
    </row>
    <row r="45" spans="1:11" customFormat="1" ht="24.75" hidden="1" thickBot="1" x14ac:dyDescent="0.3">
      <c r="A45" s="16" t="s">
        <v>118</v>
      </c>
      <c r="B45" s="5" t="s">
        <v>119</v>
      </c>
      <c r="C45" s="5" t="s">
        <v>119</v>
      </c>
      <c r="D45" s="5" t="s">
        <v>14</v>
      </c>
      <c r="E45" s="5" t="s">
        <v>77</v>
      </c>
      <c r="F45" s="18">
        <v>1800000</v>
      </c>
      <c r="G45" s="18">
        <v>1800000</v>
      </c>
      <c r="H45" s="19"/>
      <c r="I45" s="5"/>
      <c r="J45" s="5"/>
      <c r="K45" s="5" t="s">
        <v>16</v>
      </c>
    </row>
    <row r="46" spans="1:11" customFormat="1" ht="24.75" hidden="1" thickBot="1" x14ac:dyDescent="0.3">
      <c r="A46" s="16" t="s">
        <v>120</v>
      </c>
      <c r="B46" s="5" t="s">
        <v>121</v>
      </c>
      <c r="C46" s="5" t="s">
        <v>121</v>
      </c>
      <c r="D46" s="5" t="s">
        <v>14</v>
      </c>
      <c r="E46" s="5" t="s">
        <v>32</v>
      </c>
      <c r="F46" s="18">
        <v>270000</v>
      </c>
      <c r="G46" s="19"/>
      <c r="H46" s="19"/>
      <c r="I46" s="5"/>
      <c r="J46" s="5"/>
      <c r="K46" s="5" t="s">
        <v>16</v>
      </c>
    </row>
    <row r="47" spans="1:11" customFormat="1" ht="24.75" hidden="1" thickBot="1" x14ac:dyDescent="0.3">
      <c r="A47" s="16" t="s">
        <v>122</v>
      </c>
      <c r="B47" s="5" t="s">
        <v>123</v>
      </c>
      <c r="C47" s="5" t="s">
        <v>123</v>
      </c>
      <c r="D47" s="5" t="s">
        <v>14</v>
      </c>
      <c r="E47" s="5" t="s">
        <v>32</v>
      </c>
      <c r="F47" s="18">
        <v>750000</v>
      </c>
      <c r="G47" s="19"/>
      <c r="H47" s="19"/>
      <c r="I47" s="5"/>
      <c r="J47" s="5"/>
      <c r="K47" s="5" t="s">
        <v>16</v>
      </c>
    </row>
    <row r="48" spans="1:11" customFormat="1" ht="24.75" hidden="1" thickBot="1" x14ac:dyDescent="0.3">
      <c r="A48" s="16" t="s">
        <v>124</v>
      </c>
      <c r="B48" s="5" t="s">
        <v>125</v>
      </c>
      <c r="C48" s="5" t="s">
        <v>125</v>
      </c>
      <c r="D48" s="5" t="s">
        <v>14</v>
      </c>
      <c r="E48" s="5" t="s">
        <v>32</v>
      </c>
      <c r="F48" s="18">
        <v>750000</v>
      </c>
      <c r="G48" s="19"/>
      <c r="H48" s="19"/>
      <c r="I48" s="5"/>
      <c r="J48" s="5"/>
      <c r="K48" s="5" t="s">
        <v>16</v>
      </c>
    </row>
    <row r="49" spans="1:11" customFormat="1" ht="46.15" hidden="1" customHeight="1" thickBot="1" x14ac:dyDescent="0.3">
      <c r="A49" s="16" t="s">
        <v>126</v>
      </c>
      <c r="B49" s="5" t="s">
        <v>127</v>
      </c>
      <c r="C49" s="5" t="s">
        <v>128</v>
      </c>
      <c r="D49" s="5" t="s">
        <v>14</v>
      </c>
      <c r="E49" s="5" t="s">
        <v>32</v>
      </c>
      <c r="F49" s="18">
        <v>1000000</v>
      </c>
      <c r="G49" s="19"/>
      <c r="H49" s="19"/>
      <c r="I49" s="5"/>
      <c r="J49" s="5"/>
      <c r="K49" s="117" t="s">
        <v>16</v>
      </c>
    </row>
    <row r="50" spans="1:11" customFormat="1" ht="34.9" hidden="1" customHeight="1" thickBot="1" x14ac:dyDescent="0.3">
      <c r="A50" s="16" t="s">
        <v>129</v>
      </c>
      <c r="B50" s="5" t="s">
        <v>130</v>
      </c>
      <c r="C50" s="5" t="s">
        <v>131</v>
      </c>
      <c r="D50" s="5" t="s">
        <v>52</v>
      </c>
      <c r="E50" s="5" t="s">
        <v>15</v>
      </c>
      <c r="F50" s="19"/>
      <c r="G50" s="19"/>
      <c r="H50" s="18">
        <v>1500000</v>
      </c>
      <c r="I50" s="5"/>
      <c r="J50" s="5"/>
      <c r="K50" s="117" t="s">
        <v>16</v>
      </c>
    </row>
    <row r="51" spans="1:11" customFormat="1" ht="23.45" hidden="1" customHeight="1" thickBot="1" x14ac:dyDescent="0.3">
      <c r="A51" s="16"/>
      <c r="B51" s="5" t="s">
        <v>132</v>
      </c>
      <c r="C51" s="5" t="s">
        <v>133</v>
      </c>
      <c r="D51" s="5" t="s">
        <v>52</v>
      </c>
      <c r="E51" s="5" t="s">
        <v>15</v>
      </c>
      <c r="F51" s="19"/>
      <c r="G51" s="19"/>
      <c r="H51" s="18">
        <v>1500000</v>
      </c>
      <c r="I51" s="5"/>
      <c r="J51" s="5"/>
      <c r="K51" s="117" t="s">
        <v>16</v>
      </c>
    </row>
    <row r="52" spans="1:11" customFormat="1" ht="23.45" hidden="1" customHeight="1" thickBot="1" x14ac:dyDescent="0.3">
      <c r="A52" s="16" t="s">
        <v>134</v>
      </c>
      <c r="B52" s="5" t="s">
        <v>135</v>
      </c>
      <c r="C52" s="5" t="s">
        <v>136</v>
      </c>
      <c r="D52" s="5" t="s">
        <v>62</v>
      </c>
      <c r="E52" s="5" t="s">
        <v>63</v>
      </c>
      <c r="F52" s="19"/>
      <c r="G52" s="19"/>
      <c r="H52" s="18">
        <v>1500000</v>
      </c>
      <c r="I52" s="5"/>
      <c r="J52" s="5"/>
      <c r="K52" s="117" t="s">
        <v>16</v>
      </c>
    </row>
    <row r="53" spans="1:11" customFormat="1" ht="76.150000000000006" hidden="1" customHeight="1" thickBot="1" x14ac:dyDescent="0.3">
      <c r="A53" s="29" t="s">
        <v>137</v>
      </c>
      <c r="B53" s="30" t="s">
        <v>138</v>
      </c>
      <c r="C53" s="30" t="s">
        <v>139</v>
      </c>
      <c r="D53" s="30" t="s">
        <v>62</v>
      </c>
      <c r="E53" s="30" t="s">
        <v>63</v>
      </c>
      <c r="F53" s="31"/>
      <c r="G53" s="31"/>
      <c r="H53" s="32">
        <v>500000</v>
      </c>
      <c r="I53" s="30"/>
      <c r="J53" s="30"/>
      <c r="K53" s="11" t="s">
        <v>16</v>
      </c>
    </row>
    <row r="54" spans="1:11" customFormat="1" ht="23.45" hidden="1" customHeight="1" thickBot="1" x14ac:dyDescent="0.3">
      <c r="A54" s="16" t="s">
        <v>140</v>
      </c>
      <c r="B54" s="5" t="s">
        <v>141</v>
      </c>
      <c r="C54" s="5" t="s">
        <v>142</v>
      </c>
      <c r="D54" s="5" t="s">
        <v>62</v>
      </c>
      <c r="E54" s="5" t="s">
        <v>63</v>
      </c>
      <c r="F54" s="19"/>
      <c r="G54" s="19"/>
      <c r="H54" s="18">
        <v>700000</v>
      </c>
      <c r="I54" s="5"/>
      <c r="J54" s="5"/>
      <c r="K54" s="117" t="s">
        <v>16</v>
      </c>
    </row>
    <row r="55" spans="1:11" customFormat="1" ht="23.45" hidden="1" customHeight="1" thickBot="1" x14ac:dyDescent="0.3">
      <c r="A55" s="16" t="s">
        <v>143</v>
      </c>
      <c r="B55" s="5" t="s">
        <v>144</v>
      </c>
      <c r="C55" s="5" t="s">
        <v>145</v>
      </c>
      <c r="D55" s="5" t="s">
        <v>62</v>
      </c>
      <c r="E55" s="5" t="s">
        <v>63</v>
      </c>
      <c r="F55" s="19"/>
      <c r="G55" s="19"/>
      <c r="H55" s="18">
        <v>200000</v>
      </c>
      <c r="I55" s="5"/>
      <c r="J55" s="5"/>
      <c r="K55" s="117" t="s">
        <v>16</v>
      </c>
    </row>
    <row r="56" spans="1:11" customFormat="1" ht="23.45" hidden="1" customHeight="1" thickBot="1" x14ac:dyDescent="0.3">
      <c r="A56" s="16" t="s">
        <v>146</v>
      </c>
      <c r="B56" s="5" t="s">
        <v>147</v>
      </c>
      <c r="C56" s="5" t="s">
        <v>145</v>
      </c>
      <c r="D56" s="5" t="s">
        <v>62</v>
      </c>
      <c r="E56" s="5" t="s">
        <v>63</v>
      </c>
      <c r="F56" s="19"/>
      <c r="G56" s="19"/>
      <c r="H56" s="18">
        <v>200000</v>
      </c>
      <c r="I56" s="5"/>
      <c r="J56" s="5"/>
      <c r="K56" s="117" t="s">
        <v>16</v>
      </c>
    </row>
    <row r="57" spans="1:11" customFormat="1" ht="30.6" hidden="1" customHeight="1" thickBot="1" x14ac:dyDescent="0.3">
      <c r="A57" s="29" t="s">
        <v>148</v>
      </c>
      <c r="B57" s="30" t="s">
        <v>149</v>
      </c>
      <c r="C57" s="30" t="s">
        <v>150</v>
      </c>
      <c r="D57" s="30" t="s">
        <v>52</v>
      </c>
      <c r="E57" s="30" t="s">
        <v>15</v>
      </c>
      <c r="F57" s="31"/>
      <c r="G57" s="31"/>
      <c r="H57" s="32">
        <v>1500000</v>
      </c>
      <c r="I57" s="30"/>
      <c r="J57" s="30"/>
      <c r="K57" s="11" t="s">
        <v>16</v>
      </c>
    </row>
    <row r="58" spans="1:11" customFormat="1" ht="23.45" hidden="1" customHeight="1" thickBot="1" x14ac:dyDescent="0.3">
      <c r="A58" s="16" t="s">
        <v>151</v>
      </c>
      <c r="B58" s="5" t="s">
        <v>152</v>
      </c>
      <c r="C58" s="5" t="s">
        <v>153</v>
      </c>
      <c r="D58" s="5" t="s">
        <v>52</v>
      </c>
      <c r="E58" s="5" t="s">
        <v>15</v>
      </c>
      <c r="F58" s="19"/>
      <c r="G58" s="19"/>
      <c r="H58" s="18">
        <v>1500000</v>
      </c>
      <c r="I58" s="5"/>
      <c r="J58" s="5"/>
      <c r="K58" s="117" t="s">
        <v>16</v>
      </c>
    </row>
    <row r="59" spans="1:11" customFormat="1" ht="23.45" hidden="1" customHeight="1" thickBot="1" x14ac:dyDescent="0.3">
      <c r="A59" s="16" t="s">
        <v>154</v>
      </c>
      <c r="B59" s="5" t="s">
        <v>155</v>
      </c>
      <c r="C59" s="5" t="s">
        <v>153</v>
      </c>
      <c r="D59" s="5" t="s">
        <v>52</v>
      </c>
      <c r="E59" s="5" t="s">
        <v>15</v>
      </c>
      <c r="F59" s="19"/>
      <c r="G59" s="19"/>
      <c r="H59" s="18">
        <v>1500000</v>
      </c>
      <c r="I59" s="5"/>
      <c r="J59" s="5"/>
      <c r="K59" s="117" t="s">
        <v>16</v>
      </c>
    </row>
    <row r="60" spans="1:11" customFormat="1" ht="34.9" hidden="1" customHeight="1" thickBot="1" x14ac:dyDescent="0.3">
      <c r="A60" s="16" t="s">
        <v>156</v>
      </c>
      <c r="B60" s="5" t="s">
        <v>157</v>
      </c>
      <c r="C60" s="5" t="s">
        <v>153</v>
      </c>
      <c r="D60" s="5" t="s">
        <v>52</v>
      </c>
      <c r="E60" s="5" t="s">
        <v>15</v>
      </c>
      <c r="F60" s="19"/>
      <c r="G60" s="19"/>
      <c r="H60" s="18">
        <v>1500000</v>
      </c>
      <c r="I60" s="5"/>
      <c r="J60" s="5"/>
      <c r="K60" s="117" t="s">
        <v>16</v>
      </c>
    </row>
    <row r="61" spans="1:11" customFormat="1" ht="34.9" hidden="1" customHeight="1" thickBot="1" x14ac:dyDescent="0.3">
      <c r="A61" s="16" t="s">
        <v>158</v>
      </c>
      <c r="B61" s="5" t="s">
        <v>159</v>
      </c>
      <c r="C61" s="5" t="s">
        <v>153</v>
      </c>
      <c r="D61" s="5" t="s">
        <v>52</v>
      </c>
      <c r="E61" s="5" t="s">
        <v>15</v>
      </c>
      <c r="F61" s="19"/>
      <c r="G61" s="19"/>
      <c r="H61" s="18">
        <v>1500000</v>
      </c>
      <c r="I61" s="5"/>
      <c r="J61" s="5"/>
      <c r="K61" s="117" t="s">
        <v>16</v>
      </c>
    </row>
    <row r="62" spans="1:11" customFormat="1" ht="34.9" hidden="1" customHeight="1" thickBot="1" x14ac:dyDescent="0.3">
      <c r="A62" s="16" t="s">
        <v>160</v>
      </c>
      <c r="B62" s="5" t="s">
        <v>161</v>
      </c>
      <c r="C62" s="5" t="s">
        <v>153</v>
      </c>
      <c r="D62" s="5" t="s">
        <v>52</v>
      </c>
      <c r="E62" s="5" t="s">
        <v>15</v>
      </c>
      <c r="F62" s="19"/>
      <c r="G62" s="19"/>
      <c r="H62" s="18">
        <v>1500000</v>
      </c>
      <c r="I62" s="5"/>
      <c r="J62" s="5"/>
      <c r="K62" s="117" t="s">
        <v>16</v>
      </c>
    </row>
    <row r="63" spans="1:11" customFormat="1" ht="34.9" hidden="1" customHeight="1" thickBot="1" x14ac:dyDescent="0.3">
      <c r="A63" s="16" t="s">
        <v>162</v>
      </c>
      <c r="B63" s="5" t="s">
        <v>163</v>
      </c>
      <c r="C63" s="5" t="s">
        <v>153</v>
      </c>
      <c r="D63" s="5" t="s">
        <v>52</v>
      </c>
      <c r="E63" s="5" t="s">
        <v>15</v>
      </c>
      <c r="F63" s="19"/>
      <c r="G63" s="19"/>
      <c r="H63" s="18">
        <v>1500000</v>
      </c>
      <c r="I63" s="5"/>
      <c r="J63" s="5"/>
      <c r="K63" s="117" t="s">
        <v>16</v>
      </c>
    </row>
    <row r="64" spans="1:11" customFormat="1" ht="15" hidden="1" customHeight="1" thickBot="1" x14ac:dyDescent="0.3">
      <c r="A64" s="16" t="s">
        <v>164</v>
      </c>
      <c r="B64" s="5" t="s">
        <v>165</v>
      </c>
      <c r="C64" s="5" t="s">
        <v>166</v>
      </c>
      <c r="D64" s="5" t="s">
        <v>52</v>
      </c>
      <c r="E64" s="5" t="s">
        <v>15</v>
      </c>
      <c r="F64" s="19"/>
      <c r="G64" s="19"/>
      <c r="H64" s="18">
        <v>1500000</v>
      </c>
      <c r="I64" s="5"/>
      <c r="J64" s="5"/>
      <c r="K64" s="117" t="s">
        <v>16</v>
      </c>
    </row>
    <row r="65" spans="1:14" customFormat="1" ht="34.9" hidden="1" customHeight="1" thickBot="1" x14ac:dyDescent="0.3">
      <c r="A65" s="16" t="s">
        <v>167</v>
      </c>
      <c r="B65" s="5" t="s">
        <v>168</v>
      </c>
      <c r="C65" s="5" t="s">
        <v>169</v>
      </c>
      <c r="D65" s="5" t="s">
        <v>52</v>
      </c>
      <c r="E65" s="5" t="s">
        <v>15</v>
      </c>
      <c r="F65" s="19"/>
      <c r="G65" s="19"/>
      <c r="H65" s="18">
        <v>1000000</v>
      </c>
      <c r="I65" s="5"/>
      <c r="J65" s="5"/>
      <c r="K65" s="117" t="s">
        <v>16</v>
      </c>
    </row>
    <row r="66" spans="1:14" customFormat="1" ht="57.6" hidden="1" customHeight="1" thickBot="1" x14ac:dyDescent="0.3">
      <c r="A66" s="16" t="s">
        <v>170</v>
      </c>
      <c r="B66" s="5" t="s">
        <v>171</v>
      </c>
      <c r="C66" s="5" t="s">
        <v>172</v>
      </c>
      <c r="D66" s="5" t="s">
        <v>52</v>
      </c>
      <c r="E66" s="5" t="s">
        <v>15</v>
      </c>
      <c r="F66" s="19"/>
      <c r="G66" s="19"/>
      <c r="H66" s="18">
        <v>500000</v>
      </c>
      <c r="I66" s="5"/>
      <c r="J66" s="5"/>
      <c r="K66" s="117" t="s">
        <v>16</v>
      </c>
    </row>
    <row r="67" spans="1:14" customFormat="1" ht="15.75" hidden="1" thickBot="1" x14ac:dyDescent="0.3">
      <c r="A67" s="29" t="s">
        <v>173</v>
      </c>
      <c r="B67" s="30" t="s">
        <v>174</v>
      </c>
      <c r="C67" s="13" t="s">
        <v>175</v>
      </c>
      <c r="D67" s="30" t="s">
        <v>52</v>
      </c>
      <c r="E67" s="30" t="s">
        <v>15</v>
      </c>
      <c r="F67" s="31"/>
      <c r="G67" s="31"/>
      <c r="H67" s="32">
        <v>300000</v>
      </c>
      <c r="I67" s="30"/>
      <c r="J67" s="30"/>
      <c r="K67" s="11" t="s">
        <v>16</v>
      </c>
      <c r="N67" s="33" t="s">
        <v>176</v>
      </c>
    </row>
    <row r="68" spans="1:14" customFormat="1" ht="34.9" hidden="1" customHeight="1" thickBot="1" x14ac:dyDescent="0.3">
      <c r="A68" s="16" t="s">
        <v>177</v>
      </c>
      <c r="B68" s="5" t="s">
        <v>174</v>
      </c>
      <c r="C68" s="5" t="s">
        <v>175</v>
      </c>
      <c r="D68" s="5" t="s">
        <v>52</v>
      </c>
      <c r="E68" s="5" t="s">
        <v>15</v>
      </c>
      <c r="F68" s="19"/>
      <c r="G68" s="19"/>
      <c r="H68" s="18">
        <v>300000</v>
      </c>
      <c r="I68" s="5"/>
      <c r="J68" s="5"/>
      <c r="K68" s="117" t="s">
        <v>16</v>
      </c>
    </row>
    <row r="69" spans="1:14" customFormat="1" ht="34.9" hidden="1" customHeight="1" thickBot="1" x14ac:dyDescent="0.3">
      <c r="A69" s="16" t="s">
        <v>178</v>
      </c>
      <c r="B69" s="5" t="s">
        <v>179</v>
      </c>
      <c r="C69" s="5" t="s">
        <v>179</v>
      </c>
      <c r="D69" s="5" t="s">
        <v>14</v>
      </c>
      <c r="E69" s="5" t="s">
        <v>32</v>
      </c>
      <c r="F69" s="23">
        <v>2000000</v>
      </c>
      <c r="G69" s="19"/>
      <c r="H69" s="18"/>
      <c r="I69" s="5"/>
      <c r="J69" s="5"/>
      <c r="K69" s="117" t="s">
        <v>16</v>
      </c>
    </row>
    <row r="70" spans="1:14" customFormat="1" ht="46.15" hidden="1" customHeight="1" thickBot="1" x14ac:dyDescent="0.3">
      <c r="A70" s="16" t="s">
        <v>180</v>
      </c>
      <c r="B70" s="5" t="s">
        <v>181</v>
      </c>
      <c r="C70" s="5" t="s">
        <v>182</v>
      </c>
      <c r="D70" s="5" t="s">
        <v>52</v>
      </c>
      <c r="E70" s="5" t="s">
        <v>15</v>
      </c>
      <c r="F70" s="19"/>
      <c r="G70" s="19"/>
      <c r="H70" s="18">
        <v>150000</v>
      </c>
      <c r="I70" s="5"/>
      <c r="J70" s="5"/>
      <c r="K70" s="117" t="s">
        <v>16</v>
      </c>
    </row>
    <row r="71" spans="1:14" customFormat="1" ht="46.15" hidden="1" customHeight="1" thickBot="1" x14ac:dyDescent="0.3">
      <c r="A71" s="16" t="s">
        <v>183</v>
      </c>
      <c r="B71" s="5" t="s">
        <v>184</v>
      </c>
      <c r="C71" s="5" t="s">
        <v>185</v>
      </c>
      <c r="D71" s="5" t="s">
        <v>52</v>
      </c>
      <c r="E71" s="5" t="s">
        <v>15</v>
      </c>
      <c r="F71" s="19"/>
      <c r="G71" s="19"/>
      <c r="H71" s="34">
        <v>800000</v>
      </c>
      <c r="I71" s="35"/>
      <c r="J71" s="5"/>
      <c r="K71" s="117" t="s">
        <v>16</v>
      </c>
    </row>
    <row r="72" spans="1:14" customFormat="1" ht="34.9" hidden="1" customHeight="1" thickBot="1" x14ac:dyDescent="0.3">
      <c r="A72" s="16" t="s">
        <v>186</v>
      </c>
      <c r="B72" s="5" t="s">
        <v>187</v>
      </c>
      <c r="C72" s="5" t="s">
        <v>188</v>
      </c>
      <c r="D72" s="5" t="s">
        <v>52</v>
      </c>
      <c r="E72" s="5" t="s">
        <v>15</v>
      </c>
      <c r="F72" s="19"/>
      <c r="G72" s="19"/>
      <c r="H72" s="34">
        <v>400000</v>
      </c>
      <c r="I72" s="35"/>
      <c r="J72" s="5"/>
      <c r="K72" s="117" t="s">
        <v>16</v>
      </c>
    </row>
    <row r="73" spans="1:14" customFormat="1" ht="57.6" hidden="1" customHeight="1" thickBot="1" x14ac:dyDescent="0.3">
      <c r="A73" s="16" t="s">
        <v>189</v>
      </c>
      <c r="B73" s="5" t="s">
        <v>190</v>
      </c>
      <c r="C73" s="5" t="s">
        <v>191</v>
      </c>
      <c r="D73" s="5" t="s">
        <v>52</v>
      </c>
      <c r="E73" s="5" t="s">
        <v>15</v>
      </c>
      <c r="F73" s="19"/>
      <c r="G73" s="19"/>
      <c r="H73" s="34">
        <v>1000000</v>
      </c>
      <c r="I73" s="35"/>
      <c r="J73" s="5"/>
      <c r="K73" s="117" t="s">
        <v>16</v>
      </c>
    </row>
    <row r="74" spans="1:14" customFormat="1" ht="34.9" hidden="1" customHeight="1" thickBot="1" x14ac:dyDescent="0.3">
      <c r="A74" s="16" t="s">
        <v>192</v>
      </c>
      <c r="B74" s="5" t="s">
        <v>193</v>
      </c>
      <c r="C74" s="5" t="s">
        <v>194</v>
      </c>
      <c r="D74" s="5" t="s">
        <v>52</v>
      </c>
      <c r="E74" s="5" t="s">
        <v>15</v>
      </c>
      <c r="F74" s="19"/>
      <c r="G74" s="19"/>
      <c r="H74" s="34">
        <v>1200000</v>
      </c>
      <c r="I74" s="35"/>
      <c r="J74" s="5"/>
      <c r="K74" s="117" t="s">
        <v>16</v>
      </c>
    </row>
    <row r="75" spans="1:14" customFormat="1" ht="57.6" hidden="1" customHeight="1" thickBot="1" x14ac:dyDescent="0.3">
      <c r="A75" s="16" t="s">
        <v>195</v>
      </c>
      <c r="B75" s="5" t="s">
        <v>196</v>
      </c>
      <c r="C75" s="5" t="s">
        <v>197</v>
      </c>
      <c r="D75" s="5" t="s">
        <v>52</v>
      </c>
      <c r="E75" s="5" t="s">
        <v>15</v>
      </c>
      <c r="F75" s="19"/>
      <c r="G75" s="19"/>
      <c r="H75" s="34">
        <v>1000000</v>
      </c>
      <c r="I75" s="35"/>
      <c r="J75" s="5"/>
      <c r="K75" s="117" t="s">
        <v>16</v>
      </c>
    </row>
    <row r="76" spans="1:14" customFormat="1" ht="23.45" hidden="1" customHeight="1" thickBot="1" x14ac:dyDescent="0.3">
      <c r="A76" s="16" t="s">
        <v>198</v>
      </c>
      <c r="B76" s="5" t="s">
        <v>199</v>
      </c>
      <c r="C76" s="5" t="s">
        <v>200</v>
      </c>
      <c r="D76" s="5" t="s">
        <v>52</v>
      </c>
      <c r="E76" s="5" t="s">
        <v>15</v>
      </c>
      <c r="F76" s="19"/>
      <c r="G76" s="19"/>
      <c r="H76" s="34">
        <v>1000000</v>
      </c>
      <c r="I76" s="35"/>
      <c r="J76" s="5"/>
      <c r="K76" s="117" t="s">
        <v>16</v>
      </c>
    </row>
    <row r="77" spans="1:14" customFormat="1" ht="23.45" hidden="1" customHeight="1" thickBot="1" x14ac:dyDescent="0.3">
      <c r="A77" s="16" t="s">
        <v>201</v>
      </c>
      <c r="B77" s="5" t="s">
        <v>202</v>
      </c>
      <c r="C77" s="5" t="s">
        <v>203</v>
      </c>
      <c r="D77" s="5" t="s">
        <v>52</v>
      </c>
      <c r="E77" s="5" t="s">
        <v>15</v>
      </c>
      <c r="F77" s="19"/>
      <c r="G77" s="19"/>
      <c r="H77" s="34">
        <v>1000000</v>
      </c>
      <c r="I77" s="35"/>
      <c r="J77" s="5"/>
      <c r="K77" s="117" t="s">
        <v>16</v>
      </c>
    </row>
    <row r="78" spans="1:14" customFormat="1" ht="23.45" hidden="1" customHeight="1" thickBot="1" x14ac:dyDescent="0.3">
      <c r="A78" s="16" t="s">
        <v>204</v>
      </c>
      <c r="B78" s="5" t="s">
        <v>205</v>
      </c>
      <c r="C78" s="5" t="s">
        <v>206</v>
      </c>
      <c r="D78" s="5" t="s">
        <v>52</v>
      </c>
      <c r="E78" s="5" t="s">
        <v>15</v>
      </c>
      <c r="F78" s="19"/>
      <c r="G78" s="19"/>
      <c r="H78" s="34">
        <v>500000</v>
      </c>
      <c r="I78" s="35"/>
      <c r="J78" s="5"/>
      <c r="K78" s="117" t="s">
        <v>16</v>
      </c>
    </row>
    <row r="79" spans="1:14" customFormat="1" ht="23.45" hidden="1" customHeight="1" thickBot="1" x14ac:dyDescent="0.3">
      <c r="A79" s="16" t="s">
        <v>207</v>
      </c>
      <c r="B79" s="5" t="s">
        <v>208</v>
      </c>
      <c r="C79" s="5" t="s">
        <v>206</v>
      </c>
      <c r="D79" s="5" t="s">
        <v>52</v>
      </c>
      <c r="E79" s="5" t="s">
        <v>15</v>
      </c>
      <c r="F79" s="19"/>
      <c r="G79" s="19"/>
      <c r="H79" s="34">
        <v>500000</v>
      </c>
      <c r="I79" s="35"/>
      <c r="J79" s="5"/>
      <c r="K79" s="117" t="s">
        <v>16</v>
      </c>
    </row>
    <row r="80" spans="1:14" customFormat="1" ht="34.9" hidden="1" customHeight="1" thickBot="1" x14ac:dyDescent="0.3">
      <c r="A80" s="16" t="s">
        <v>209</v>
      </c>
      <c r="B80" s="5" t="s">
        <v>210</v>
      </c>
      <c r="C80" s="5" t="s">
        <v>210</v>
      </c>
      <c r="D80" s="5" t="s">
        <v>14</v>
      </c>
      <c r="E80" s="5" t="s">
        <v>32</v>
      </c>
      <c r="F80" s="18">
        <v>2000000</v>
      </c>
      <c r="G80" s="19"/>
      <c r="H80" s="19"/>
      <c r="I80" s="5"/>
      <c r="J80" s="5"/>
      <c r="K80" s="117" t="s">
        <v>16</v>
      </c>
    </row>
    <row r="81" spans="1:11" customFormat="1" ht="23.45" hidden="1" customHeight="1" thickBot="1" x14ac:dyDescent="0.3">
      <c r="A81" s="16" t="s">
        <v>211</v>
      </c>
      <c r="B81" s="5" t="s">
        <v>212</v>
      </c>
      <c r="C81" s="5" t="s">
        <v>213</v>
      </c>
      <c r="D81" s="5" t="s">
        <v>52</v>
      </c>
      <c r="E81" s="5" t="s">
        <v>15</v>
      </c>
      <c r="F81" s="19"/>
      <c r="G81" s="19"/>
      <c r="H81" s="18">
        <v>1600000</v>
      </c>
      <c r="I81" s="5"/>
      <c r="J81" s="5"/>
      <c r="K81" s="117" t="s">
        <v>16</v>
      </c>
    </row>
    <row r="82" spans="1:11" customFormat="1" ht="23.45" hidden="1" customHeight="1" thickBot="1" x14ac:dyDescent="0.3">
      <c r="A82" s="16" t="s">
        <v>214</v>
      </c>
      <c r="B82" s="5" t="s">
        <v>215</v>
      </c>
      <c r="C82" s="5" t="s">
        <v>216</v>
      </c>
      <c r="D82" s="5" t="s">
        <v>52</v>
      </c>
      <c r="E82" s="5" t="s">
        <v>15</v>
      </c>
      <c r="F82" s="19"/>
      <c r="G82" s="19"/>
      <c r="H82" s="18">
        <v>1200000</v>
      </c>
      <c r="I82" s="5"/>
      <c r="J82" s="5"/>
      <c r="K82" s="117" t="s">
        <v>16</v>
      </c>
    </row>
    <row r="83" spans="1:11" customFormat="1" ht="23.45" hidden="1" customHeight="1" thickBot="1" x14ac:dyDescent="0.3">
      <c r="A83" s="16" t="s">
        <v>217</v>
      </c>
      <c r="B83" s="5" t="s">
        <v>218</v>
      </c>
      <c r="C83" s="5" t="s">
        <v>219</v>
      </c>
      <c r="D83" s="5" t="s">
        <v>52</v>
      </c>
      <c r="E83" s="5" t="s">
        <v>15</v>
      </c>
      <c r="F83" s="19"/>
      <c r="G83" s="19"/>
      <c r="H83" s="18">
        <v>1500000</v>
      </c>
      <c r="I83" s="5"/>
      <c r="J83" s="5"/>
      <c r="K83" s="117" t="s">
        <v>16</v>
      </c>
    </row>
    <row r="84" spans="1:11" customFormat="1" ht="23.45" hidden="1" customHeight="1" thickBot="1" x14ac:dyDescent="0.3">
      <c r="A84" s="16" t="s">
        <v>220</v>
      </c>
      <c r="B84" s="5" t="s">
        <v>221</v>
      </c>
      <c r="C84" s="5" t="s">
        <v>222</v>
      </c>
      <c r="D84" s="5" t="s">
        <v>52</v>
      </c>
      <c r="E84" s="5" t="s">
        <v>15</v>
      </c>
      <c r="F84" s="19"/>
      <c r="G84" s="19"/>
      <c r="H84" s="18">
        <v>800000</v>
      </c>
      <c r="I84" s="5"/>
      <c r="J84" s="5"/>
      <c r="K84" s="117" t="s">
        <v>16</v>
      </c>
    </row>
    <row r="85" spans="1:11" customFormat="1" ht="57.6" hidden="1" customHeight="1" thickBot="1" x14ac:dyDescent="0.3">
      <c r="A85" s="16" t="s">
        <v>223</v>
      </c>
      <c r="B85" s="5" t="s">
        <v>224</v>
      </c>
      <c r="C85" s="5" t="s">
        <v>225</v>
      </c>
      <c r="D85" s="5" t="s">
        <v>52</v>
      </c>
      <c r="E85" s="5" t="s">
        <v>15</v>
      </c>
      <c r="F85" s="19"/>
      <c r="G85" s="19"/>
      <c r="H85" s="18">
        <v>300000</v>
      </c>
      <c r="I85" s="5"/>
      <c r="J85" s="5"/>
      <c r="K85" s="117" t="s">
        <v>16</v>
      </c>
    </row>
    <row r="86" spans="1:11" customFormat="1" ht="34.9" hidden="1" customHeight="1" thickBot="1" x14ac:dyDescent="0.3">
      <c r="A86" s="16" t="s">
        <v>226</v>
      </c>
      <c r="B86" s="5" t="s">
        <v>227</v>
      </c>
      <c r="C86" s="5" t="s">
        <v>227</v>
      </c>
      <c r="D86" s="5" t="s">
        <v>62</v>
      </c>
      <c r="E86" s="5" t="s">
        <v>228</v>
      </c>
      <c r="F86" s="19"/>
      <c r="G86" s="19"/>
      <c r="H86" s="18"/>
      <c r="I86" s="15">
        <v>1000000</v>
      </c>
      <c r="J86" s="5"/>
      <c r="K86" s="117" t="s">
        <v>16</v>
      </c>
    </row>
    <row r="87" spans="1:11" customFormat="1" ht="23.45" hidden="1" customHeight="1" thickBot="1" x14ac:dyDescent="0.3">
      <c r="A87" s="16" t="s">
        <v>229</v>
      </c>
      <c r="B87" s="5" t="s">
        <v>230</v>
      </c>
      <c r="C87" s="5" t="s">
        <v>230</v>
      </c>
      <c r="D87" s="5" t="s">
        <v>14</v>
      </c>
      <c r="E87" s="5" t="s">
        <v>32</v>
      </c>
      <c r="F87" s="18">
        <v>4000000</v>
      </c>
      <c r="G87" s="19"/>
      <c r="H87" s="18"/>
      <c r="I87" s="5"/>
      <c r="J87" s="5"/>
      <c r="K87" s="117" t="s">
        <v>16</v>
      </c>
    </row>
    <row r="88" spans="1:11" customFormat="1" ht="23.45" hidden="1" customHeight="1" thickBot="1" x14ac:dyDescent="0.3">
      <c r="A88" s="16" t="s">
        <v>231</v>
      </c>
      <c r="B88" s="5" t="s">
        <v>232</v>
      </c>
      <c r="C88" s="5" t="s">
        <v>232</v>
      </c>
      <c r="D88" s="5" t="s">
        <v>52</v>
      </c>
      <c r="E88" s="5" t="s">
        <v>15</v>
      </c>
      <c r="F88" s="19"/>
      <c r="G88" s="19"/>
      <c r="H88" s="18">
        <v>10000000</v>
      </c>
      <c r="I88" s="5"/>
      <c r="J88" s="138" t="s">
        <v>16</v>
      </c>
      <c r="K88" s="139"/>
    </row>
    <row r="89" spans="1:11" customFormat="1" ht="23.45" hidden="1" customHeight="1" thickBot="1" x14ac:dyDescent="0.3">
      <c r="A89" s="3" t="s">
        <v>233</v>
      </c>
      <c r="B89" s="4" t="s">
        <v>234</v>
      </c>
      <c r="C89" s="4" t="s">
        <v>234</v>
      </c>
      <c r="D89" s="5" t="s">
        <v>76</v>
      </c>
      <c r="E89" s="5" t="s">
        <v>77</v>
      </c>
      <c r="F89" s="36"/>
      <c r="G89" s="6">
        <v>800000</v>
      </c>
      <c r="H89" s="36"/>
      <c r="I89" s="5"/>
      <c r="J89" s="138" t="s">
        <v>16</v>
      </c>
      <c r="K89" s="140"/>
    </row>
    <row r="90" spans="1:11" ht="16.149999999999999" customHeight="1" x14ac:dyDescent="0.25">
      <c r="A90" s="69" t="s">
        <v>235</v>
      </c>
      <c r="B90" s="90" t="s">
        <v>290</v>
      </c>
      <c r="C90" s="90" t="s">
        <v>297</v>
      </c>
      <c r="D90" s="10" t="s">
        <v>236</v>
      </c>
      <c r="E90" s="11" t="s">
        <v>237</v>
      </c>
      <c r="F90" s="94">
        <v>650000</v>
      </c>
      <c r="G90" s="94"/>
      <c r="H90" s="94"/>
      <c r="I90" s="10"/>
      <c r="J90" s="11"/>
      <c r="K90" s="90" t="s">
        <v>19</v>
      </c>
    </row>
    <row r="91" spans="1:11" ht="24.75" thickBot="1" x14ac:dyDescent="0.3">
      <c r="A91" s="74" t="s">
        <v>238</v>
      </c>
      <c r="B91" s="91" t="s">
        <v>291</v>
      </c>
      <c r="C91" s="90" t="s">
        <v>297</v>
      </c>
      <c r="D91" s="5" t="s">
        <v>236</v>
      </c>
      <c r="E91" s="12" t="s">
        <v>237</v>
      </c>
      <c r="F91" s="94">
        <v>650000</v>
      </c>
      <c r="G91" s="95"/>
      <c r="H91" s="94"/>
      <c r="I91" s="15">
        <v>750000</v>
      </c>
      <c r="J91" s="12"/>
      <c r="K91" s="113" t="s">
        <v>19</v>
      </c>
    </row>
    <row r="92" spans="1:11" ht="25.5" thickBot="1" x14ac:dyDescent="0.3">
      <c r="A92" s="74" t="s">
        <v>239</v>
      </c>
      <c r="B92" s="91" t="s">
        <v>292</v>
      </c>
      <c r="C92" s="90" t="s">
        <v>297</v>
      </c>
      <c r="D92" s="5" t="s">
        <v>236</v>
      </c>
      <c r="E92" s="12" t="s">
        <v>237</v>
      </c>
      <c r="F92" s="94">
        <v>650000</v>
      </c>
      <c r="G92" s="95"/>
      <c r="H92" s="94"/>
      <c r="I92" s="5"/>
      <c r="J92" s="12"/>
      <c r="K92" s="113" t="s">
        <v>19</v>
      </c>
    </row>
    <row r="93" spans="1:11" ht="24.75" x14ac:dyDescent="0.25">
      <c r="A93" s="69" t="s">
        <v>240</v>
      </c>
      <c r="B93" s="120" t="s">
        <v>293</v>
      </c>
      <c r="C93" s="90" t="s">
        <v>297</v>
      </c>
      <c r="D93" s="10" t="s">
        <v>236</v>
      </c>
      <c r="E93" s="11" t="s">
        <v>237</v>
      </c>
      <c r="F93" s="94">
        <v>650000</v>
      </c>
      <c r="G93" s="94"/>
      <c r="H93" s="94"/>
      <c r="I93" s="37">
        <v>750000</v>
      </c>
      <c r="J93" s="11"/>
      <c r="K93" s="90" t="s">
        <v>19</v>
      </c>
    </row>
    <row r="94" spans="1:11" ht="24.75" thickBot="1" x14ac:dyDescent="0.3">
      <c r="A94" s="74" t="s">
        <v>241</v>
      </c>
      <c r="B94" s="91" t="s">
        <v>294</v>
      </c>
      <c r="C94" s="90" t="s">
        <v>297</v>
      </c>
      <c r="D94" s="5" t="s">
        <v>236</v>
      </c>
      <c r="E94" s="12" t="s">
        <v>237</v>
      </c>
      <c r="F94" s="94">
        <v>650000</v>
      </c>
      <c r="G94" s="95"/>
      <c r="H94" s="94"/>
      <c r="I94" s="5"/>
      <c r="J94" s="12"/>
      <c r="K94" s="113" t="s">
        <v>19</v>
      </c>
    </row>
    <row r="95" spans="1:11" ht="19.149999999999999" customHeight="1" x14ac:dyDescent="0.25">
      <c r="A95" s="115" t="s">
        <v>242</v>
      </c>
      <c r="B95" s="118" t="s">
        <v>295</v>
      </c>
      <c r="C95" s="90" t="s">
        <v>297</v>
      </c>
      <c r="D95" s="114" t="s">
        <v>236</v>
      </c>
      <c r="E95" s="112" t="s">
        <v>237</v>
      </c>
      <c r="F95" s="94">
        <v>650000</v>
      </c>
      <c r="G95" s="119"/>
      <c r="H95" s="94"/>
      <c r="I95" s="114"/>
      <c r="J95" s="112"/>
      <c r="K95" s="118" t="s">
        <v>19</v>
      </c>
    </row>
    <row r="96" spans="1:11" ht="24.75" thickBot="1" x14ac:dyDescent="0.3">
      <c r="A96" s="74" t="s">
        <v>243</v>
      </c>
      <c r="B96" s="91" t="s">
        <v>296</v>
      </c>
      <c r="C96" s="90" t="s">
        <v>297</v>
      </c>
      <c r="D96" s="5" t="s">
        <v>236</v>
      </c>
      <c r="E96" s="12" t="s">
        <v>237</v>
      </c>
      <c r="F96" s="94">
        <v>650000</v>
      </c>
      <c r="G96" s="95"/>
      <c r="H96" s="94"/>
      <c r="I96" s="5"/>
      <c r="J96" s="12"/>
      <c r="K96" s="113" t="s">
        <v>19</v>
      </c>
    </row>
    <row r="97" spans="1:11" ht="25.5" thickBot="1" x14ac:dyDescent="0.3">
      <c r="A97" s="128"/>
      <c r="B97" s="131" t="s">
        <v>298</v>
      </c>
      <c r="C97" s="132" t="s">
        <v>297</v>
      </c>
      <c r="D97" s="4"/>
      <c r="E97" s="127"/>
      <c r="F97" s="133">
        <v>650000</v>
      </c>
      <c r="G97" s="134"/>
      <c r="H97" s="133"/>
      <c r="I97" s="4"/>
      <c r="J97" s="127"/>
      <c r="K97" s="131" t="s">
        <v>19</v>
      </c>
    </row>
    <row r="98" spans="1:11" ht="30.6" customHeight="1" x14ac:dyDescent="0.25">
      <c r="A98" s="148" t="s">
        <v>249</v>
      </c>
      <c r="B98" s="146" t="s">
        <v>250</v>
      </c>
      <c r="C98" s="146" t="s">
        <v>250</v>
      </c>
      <c r="D98" s="140" t="s">
        <v>76</v>
      </c>
      <c r="E98" s="142" t="s">
        <v>15</v>
      </c>
      <c r="F98" s="143"/>
      <c r="G98" s="143"/>
      <c r="H98" s="143">
        <v>2000000</v>
      </c>
      <c r="I98" s="140"/>
      <c r="J98" s="142"/>
      <c r="K98" s="146" t="s">
        <v>19</v>
      </c>
    </row>
    <row r="99" spans="1:11" customFormat="1" ht="15" hidden="1" customHeight="1" thickBot="1" x14ac:dyDescent="0.3">
      <c r="A99" s="149"/>
      <c r="B99" s="150"/>
      <c r="C99" s="150"/>
      <c r="D99" s="141"/>
      <c r="E99" s="141"/>
      <c r="F99" s="144"/>
      <c r="G99" s="144"/>
      <c r="H99" s="145"/>
      <c r="I99" s="141"/>
      <c r="J99" s="141"/>
      <c r="K99" s="147"/>
    </row>
    <row r="100" spans="1:11" ht="26.45" customHeight="1" thickBot="1" x14ac:dyDescent="0.3">
      <c r="A100" s="74" t="s">
        <v>251</v>
      </c>
      <c r="B100" s="91" t="s">
        <v>252</v>
      </c>
      <c r="C100" s="91" t="s">
        <v>252</v>
      </c>
      <c r="D100" s="5" t="s">
        <v>52</v>
      </c>
      <c r="E100" s="12" t="s">
        <v>15</v>
      </c>
      <c r="F100" s="95"/>
      <c r="G100" s="95"/>
      <c r="H100" s="95">
        <v>2000000</v>
      </c>
      <c r="I100" s="5"/>
      <c r="J100" s="12"/>
      <c r="K100" s="113" t="s">
        <v>19</v>
      </c>
    </row>
    <row r="101" spans="1:11" ht="25.9" customHeight="1" thickBot="1" x14ac:dyDescent="0.3">
      <c r="A101" s="74" t="s">
        <v>253</v>
      </c>
      <c r="B101" s="91" t="s">
        <v>254</v>
      </c>
      <c r="C101" s="91" t="s">
        <v>254</v>
      </c>
      <c r="D101" s="5" t="s">
        <v>52</v>
      </c>
      <c r="E101" s="12" t="s">
        <v>15</v>
      </c>
      <c r="F101" s="95"/>
      <c r="G101" s="95"/>
      <c r="H101" s="95">
        <v>2000000</v>
      </c>
      <c r="I101" s="5"/>
      <c r="J101" s="12"/>
      <c r="K101" s="113" t="s">
        <v>19</v>
      </c>
    </row>
    <row r="102" spans="1:11" customFormat="1" ht="30.6" hidden="1" customHeight="1" thickBot="1" x14ac:dyDescent="0.3">
      <c r="A102" s="158" t="s">
        <v>255</v>
      </c>
      <c r="B102" s="155" t="s">
        <v>256</v>
      </c>
      <c r="C102" s="155" t="s">
        <v>257</v>
      </c>
      <c r="D102" s="155"/>
      <c r="E102" s="155" t="s">
        <v>14</v>
      </c>
      <c r="F102" s="151">
        <v>700000</v>
      </c>
      <c r="G102" s="153">
        <v>0</v>
      </c>
      <c r="H102" s="153"/>
      <c r="I102" s="155"/>
      <c r="J102" s="156">
        <v>700000</v>
      </c>
      <c r="K102" s="147" t="s">
        <v>16</v>
      </c>
    </row>
    <row r="103" spans="1:11" customFormat="1" ht="15" hidden="1" customHeight="1" thickBot="1" x14ac:dyDescent="0.3">
      <c r="A103" s="159"/>
      <c r="B103" s="141"/>
      <c r="C103" s="141"/>
      <c r="D103" s="141"/>
      <c r="E103" s="141"/>
      <c r="F103" s="152"/>
      <c r="G103" s="154"/>
      <c r="H103" s="154"/>
      <c r="I103" s="141"/>
      <c r="J103" s="157"/>
      <c r="K103" s="141"/>
    </row>
    <row r="104" spans="1:11" customFormat="1" ht="30.6" hidden="1" customHeight="1" x14ac:dyDescent="0.25">
      <c r="A104" s="29" t="s">
        <v>258</v>
      </c>
      <c r="B104" s="30" t="s">
        <v>259</v>
      </c>
      <c r="C104" s="30" t="s">
        <v>259</v>
      </c>
      <c r="D104" s="30" t="s">
        <v>14</v>
      </c>
      <c r="E104" s="30" t="s">
        <v>32</v>
      </c>
      <c r="F104" s="32">
        <v>500000</v>
      </c>
      <c r="G104" s="31"/>
      <c r="H104" s="31"/>
      <c r="I104" s="30"/>
      <c r="J104" s="30"/>
      <c r="K104" s="30" t="s">
        <v>260</v>
      </c>
    </row>
    <row r="105" spans="1:11" customFormat="1" ht="24.75" hidden="1" thickBot="1" x14ac:dyDescent="0.3">
      <c r="A105" s="16" t="s">
        <v>261</v>
      </c>
      <c r="B105" s="5" t="s">
        <v>262</v>
      </c>
      <c r="C105" s="5" t="s">
        <v>262</v>
      </c>
      <c r="D105" s="5" t="s">
        <v>14</v>
      </c>
      <c r="E105" s="5" t="s">
        <v>32</v>
      </c>
      <c r="F105" s="18">
        <v>60000</v>
      </c>
      <c r="G105" s="19"/>
      <c r="H105" s="19"/>
      <c r="I105" s="5"/>
      <c r="J105" s="5"/>
      <c r="K105" s="5" t="s">
        <v>260</v>
      </c>
    </row>
    <row r="106" spans="1:11" customFormat="1" ht="24.75" hidden="1" thickBot="1" x14ac:dyDescent="0.3">
      <c r="A106" s="16" t="s">
        <v>263</v>
      </c>
      <c r="B106" s="5" t="s">
        <v>264</v>
      </c>
      <c r="C106" s="5" t="s">
        <v>264</v>
      </c>
      <c r="D106" s="5" t="s">
        <v>14</v>
      </c>
      <c r="E106" s="5" t="s">
        <v>32</v>
      </c>
      <c r="F106" s="18">
        <v>15000</v>
      </c>
      <c r="G106" s="19"/>
      <c r="H106" s="19"/>
      <c r="I106" s="5"/>
      <c r="J106" s="5"/>
      <c r="K106" s="5" t="s">
        <v>260</v>
      </c>
    </row>
    <row r="107" spans="1:11" customFormat="1" ht="24.75" hidden="1" thickBot="1" x14ac:dyDescent="0.3">
      <c r="A107" s="16" t="s">
        <v>265</v>
      </c>
      <c r="B107" s="5" t="s">
        <v>266</v>
      </c>
      <c r="C107" s="5" t="s">
        <v>267</v>
      </c>
      <c r="D107" s="5" t="s">
        <v>14</v>
      </c>
      <c r="E107" s="5" t="s">
        <v>32</v>
      </c>
      <c r="F107" s="18">
        <v>500000</v>
      </c>
      <c r="G107" s="19"/>
      <c r="H107" s="19"/>
      <c r="I107" s="5"/>
      <c r="J107" s="5"/>
      <c r="K107" s="5" t="s">
        <v>260</v>
      </c>
    </row>
    <row r="108" spans="1:11" customFormat="1" ht="24.75" hidden="1" thickBot="1" x14ac:dyDescent="0.3">
      <c r="A108" s="16" t="s">
        <v>268</v>
      </c>
      <c r="B108" s="5" t="s">
        <v>269</v>
      </c>
      <c r="C108" s="5" t="s">
        <v>270</v>
      </c>
      <c r="D108" s="5" t="s">
        <v>14</v>
      </c>
      <c r="E108" s="5" t="s">
        <v>32</v>
      </c>
      <c r="F108" s="18">
        <v>250000</v>
      </c>
      <c r="G108" s="19"/>
      <c r="H108" s="19"/>
      <c r="I108" s="5"/>
      <c r="J108" s="5"/>
      <c r="K108" s="5" t="s">
        <v>260</v>
      </c>
    </row>
    <row r="109" spans="1:11" s="25" customFormat="1" ht="30.6" hidden="1" customHeight="1" x14ac:dyDescent="0.25">
      <c r="A109" s="29" t="s">
        <v>271</v>
      </c>
      <c r="B109" s="30" t="s">
        <v>272</v>
      </c>
      <c r="C109" s="30" t="s">
        <v>272</v>
      </c>
      <c r="D109" s="30" t="s">
        <v>52</v>
      </c>
      <c r="E109" s="30" t="s">
        <v>15</v>
      </c>
      <c r="F109" s="31">
        <v>258500</v>
      </c>
      <c r="G109" s="31"/>
      <c r="H109" s="31">
        <v>235000</v>
      </c>
      <c r="I109" s="30"/>
      <c r="J109" s="30"/>
      <c r="K109" s="30" t="s">
        <v>273</v>
      </c>
    </row>
    <row r="110" spans="1:11" customFormat="1" ht="0.6" hidden="1" customHeight="1" thickBot="1" x14ac:dyDescent="0.3">
      <c r="A110" s="39"/>
      <c r="B110" s="40"/>
      <c r="C110" s="40"/>
      <c r="D110" s="41"/>
      <c r="E110" s="41"/>
      <c r="F110" s="42"/>
      <c r="G110" s="42"/>
      <c r="H110" s="42"/>
      <c r="I110" s="41"/>
      <c r="J110" s="41"/>
      <c r="K110" s="40"/>
    </row>
    <row r="111" spans="1:11" customFormat="1" ht="15" customHeight="1" x14ac:dyDescent="0.25">
      <c r="A111" s="137"/>
      <c r="B111" s="131" t="s">
        <v>300</v>
      </c>
      <c r="C111" s="131" t="s">
        <v>301</v>
      </c>
      <c r="D111" s="135"/>
      <c r="E111" s="135"/>
      <c r="F111" s="134"/>
      <c r="G111" s="134"/>
      <c r="H111" s="134">
        <v>1000000</v>
      </c>
      <c r="I111" s="135"/>
      <c r="J111" s="135"/>
      <c r="K111" s="131" t="s">
        <v>19</v>
      </c>
    </row>
    <row r="112" spans="1:11" x14ac:dyDescent="0.25">
      <c r="A112" s="99"/>
      <c r="B112" s="100" t="s">
        <v>274</v>
      </c>
      <c r="C112" s="100"/>
      <c r="F112" s="136">
        <f>SUBTOTAL(9,F6:F111)</f>
        <v>94753950</v>
      </c>
      <c r="G112" s="136">
        <f>SUBTOTAL(9,G6:G111)</f>
        <v>102603800</v>
      </c>
      <c r="H112" s="136">
        <f>SUBTOTAL(9,H6:H111)</f>
        <v>107290150</v>
      </c>
      <c r="K112" s="100"/>
    </row>
  </sheetData>
  <autoFilter ref="A3:K110">
    <filterColumn colId="10">
      <filters>
        <filter val="MIG"/>
      </filters>
    </filterColumn>
  </autoFilter>
  <mergeCells count="24">
    <mergeCell ref="K102:K103"/>
    <mergeCell ref="A98:A99"/>
    <mergeCell ref="B98:B99"/>
    <mergeCell ref="C98:C99"/>
    <mergeCell ref="F102:F103"/>
    <mergeCell ref="G102:G103"/>
    <mergeCell ref="H102:H103"/>
    <mergeCell ref="I102:I103"/>
    <mergeCell ref="J102:J103"/>
    <mergeCell ref="A102:A103"/>
    <mergeCell ref="B102:B103"/>
    <mergeCell ref="C102:C103"/>
    <mergeCell ref="D102:D103"/>
    <mergeCell ref="E102:E103"/>
    <mergeCell ref="I98:I99"/>
    <mergeCell ref="J88:K88"/>
    <mergeCell ref="J89:K89"/>
    <mergeCell ref="D98:D99"/>
    <mergeCell ref="E98:E99"/>
    <mergeCell ref="F98:F99"/>
    <mergeCell ref="G98:G99"/>
    <mergeCell ref="H98:H99"/>
    <mergeCell ref="J98:J99"/>
    <mergeCell ref="K98:K99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00"/>
  <sheetViews>
    <sheetView topLeftCell="A83" workbookViewId="0">
      <selection activeCell="S89" sqref="S89"/>
    </sheetView>
  </sheetViews>
  <sheetFormatPr defaultRowHeight="15" x14ac:dyDescent="0.25"/>
  <cols>
    <col min="1" max="1" width="10.7109375" customWidth="1"/>
    <col min="2" max="2" width="38.85546875" customWidth="1"/>
    <col min="3" max="3" width="39.85546875" customWidth="1"/>
    <col min="4" max="5" width="8.85546875" hidden="1" customWidth="1"/>
    <col min="6" max="7" width="8.85546875" style="1"/>
    <col min="8" max="8" width="13.28515625" style="1" customWidth="1"/>
    <col min="9" max="10" width="8.85546875" hidden="1" customWidth="1"/>
    <col min="11" max="11" width="10.7109375" customWidth="1"/>
  </cols>
  <sheetData>
    <row r="1" spans="1:11" s="105" customFormat="1" ht="23.25" x14ac:dyDescent="0.3">
      <c r="A1" s="103"/>
      <c r="B1" s="104" t="s">
        <v>280</v>
      </c>
      <c r="D1"/>
      <c r="E1"/>
      <c r="F1" s="108"/>
      <c r="G1" s="108"/>
      <c r="H1" s="108"/>
      <c r="I1"/>
      <c r="J1"/>
    </row>
    <row r="2" spans="1:11" s="105" customFormat="1" ht="31.5" x14ac:dyDescent="0.25">
      <c r="A2" s="106" t="s">
        <v>0</v>
      </c>
      <c r="B2" s="107" t="s">
        <v>1</v>
      </c>
      <c r="C2" s="107" t="s">
        <v>2</v>
      </c>
      <c r="D2"/>
      <c r="E2"/>
      <c r="F2" s="109" t="s">
        <v>4</v>
      </c>
      <c r="G2" s="109" t="s">
        <v>5</v>
      </c>
      <c r="H2" s="109" t="s">
        <v>6</v>
      </c>
      <c r="I2"/>
      <c r="J2"/>
      <c r="K2" s="110" t="s">
        <v>7</v>
      </c>
    </row>
    <row r="3" spans="1:11" s="105" customFormat="1" ht="54" customHeight="1" thickBot="1" x14ac:dyDescent="0.3">
      <c r="A3" s="78" t="s">
        <v>12</v>
      </c>
      <c r="B3" s="77" t="s">
        <v>13</v>
      </c>
      <c r="C3" s="77" t="s">
        <v>13</v>
      </c>
      <c r="D3" s="5" t="s">
        <v>14</v>
      </c>
      <c r="E3" s="5" t="s">
        <v>15</v>
      </c>
      <c r="F3" s="79">
        <v>2800000</v>
      </c>
      <c r="G3" s="79">
        <v>4000000</v>
      </c>
      <c r="H3" s="79">
        <v>4000000</v>
      </c>
      <c r="I3" s="7"/>
      <c r="J3" s="43"/>
      <c r="K3" s="77" t="s">
        <v>16</v>
      </c>
    </row>
    <row r="4" spans="1:11" ht="39" hidden="1" customHeight="1" thickBot="1" x14ac:dyDescent="0.3">
      <c r="A4" s="39" t="s">
        <v>17</v>
      </c>
      <c r="B4" s="40" t="s">
        <v>18</v>
      </c>
      <c r="C4" s="40" t="s">
        <v>18</v>
      </c>
      <c r="D4" s="38" t="s">
        <v>14</v>
      </c>
      <c r="E4" s="38" t="s">
        <v>15</v>
      </c>
      <c r="F4" s="44">
        <v>1000000</v>
      </c>
      <c r="G4" s="44">
        <v>4000000</v>
      </c>
      <c r="H4" s="45">
        <v>7000000</v>
      </c>
      <c r="I4" s="38"/>
      <c r="J4" s="38"/>
      <c r="K4" s="46" t="s">
        <v>19</v>
      </c>
    </row>
    <row r="5" spans="1:11" ht="64.900000000000006" hidden="1" customHeight="1" thickBot="1" x14ac:dyDescent="0.3">
      <c r="A5" s="29" t="s">
        <v>20</v>
      </c>
      <c r="B5" s="30" t="s">
        <v>21</v>
      </c>
      <c r="C5" s="30" t="s">
        <v>21</v>
      </c>
      <c r="D5" s="30" t="s">
        <v>14</v>
      </c>
      <c r="E5" s="30" t="s">
        <v>15</v>
      </c>
      <c r="F5" s="47">
        <v>1000000</v>
      </c>
      <c r="G5" s="47">
        <v>4000000</v>
      </c>
      <c r="H5" s="48">
        <v>7000000</v>
      </c>
      <c r="I5" s="38"/>
      <c r="J5" s="38"/>
      <c r="K5" s="38" t="s">
        <v>19</v>
      </c>
    </row>
    <row r="6" spans="1:11" ht="64.900000000000006" hidden="1" customHeight="1" thickBot="1" x14ac:dyDescent="0.3">
      <c r="A6" s="49" t="s">
        <v>22</v>
      </c>
      <c r="B6" s="38" t="s">
        <v>23</v>
      </c>
      <c r="C6" s="38" t="s">
        <v>24</v>
      </c>
      <c r="D6" s="38" t="s">
        <v>14</v>
      </c>
      <c r="E6" s="38" t="s">
        <v>15</v>
      </c>
      <c r="F6" s="50">
        <v>5000000</v>
      </c>
      <c r="G6" s="50">
        <v>4000000</v>
      </c>
      <c r="H6" s="51">
        <v>7000000</v>
      </c>
      <c r="I6" s="38"/>
      <c r="J6" s="38"/>
      <c r="K6" s="38" t="s">
        <v>19</v>
      </c>
    </row>
    <row r="7" spans="1:11" ht="42" hidden="1" customHeight="1" thickBot="1" x14ac:dyDescent="0.3">
      <c r="A7" s="29" t="s">
        <v>25</v>
      </c>
      <c r="B7" s="30" t="s">
        <v>26</v>
      </c>
      <c r="C7" s="30" t="s">
        <v>26</v>
      </c>
      <c r="D7" s="30" t="s">
        <v>14</v>
      </c>
      <c r="E7" s="30" t="s">
        <v>15</v>
      </c>
      <c r="F7" s="47">
        <v>1000000</v>
      </c>
      <c r="G7" s="47">
        <v>4000000</v>
      </c>
      <c r="H7" s="48">
        <v>7000000</v>
      </c>
      <c r="I7" s="38"/>
      <c r="J7" s="38"/>
      <c r="K7" s="38" t="s">
        <v>19</v>
      </c>
    </row>
    <row r="8" spans="1:11" ht="53.45" hidden="1" customHeight="1" thickBot="1" x14ac:dyDescent="0.3">
      <c r="A8" s="29" t="s">
        <v>27</v>
      </c>
      <c r="B8" s="30" t="s">
        <v>28</v>
      </c>
      <c r="C8" s="30" t="s">
        <v>28</v>
      </c>
      <c r="D8" s="30" t="s">
        <v>29</v>
      </c>
      <c r="E8" s="30" t="s">
        <v>15</v>
      </c>
      <c r="F8" s="47">
        <v>13900000</v>
      </c>
      <c r="G8" s="47">
        <v>14603800</v>
      </c>
      <c r="H8" s="52">
        <v>5640150</v>
      </c>
      <c r="I8" s="30"/>
      <c r="J8" s="30"/>
      <c r="K8" s="53" t="s">
        <v>19</v>
      </c>
    </row>
    <row r="9" spans="1:11" ht="76.150000000000006" hidden="1" customHeight="1" thickBot="1" x14ac:dyDescent="0.3">
      <c r="A9" s="29" t="s">
        <v>30</v>
      </c>
      <c r="B9" s="30" t="s">
        <v>31</v>
      </c>
      <c r="C9" s="30" t="s">
        <v>31</v>
      </c>
      <c r="D9" s="30" t="s">
        <v>14</v>
      </c>
      <c r="E9" s="30" t="s">
        <v>32</v>
      </c>
      <c r="F9" s="47">
        <v>3500000</v>
      </c>
      <c r="G9" s="31"/>
      <c r="H9" s="52"/>
      <c r="I9" s="30"/>
      <c r="J9" s="30"/>
      <c r="K9" s="30" t="s">
        <v>19</v>
      </c>
    </row>
    <row r="10" spans="1:11" ht="53.45" hidden="1" customHeight="1" x14ac:dyDescent="0.25">
      <c r="A10" s="29" t="s">
        <v>33</v>
      </c>
      <c r="B10" s="30" t="s">
        <v>34</v>
      </c>
      <c r="C10" s="30" t="s">
        <v>34</v>
      </c>
      <c r="D10" s="30" t="s">
        <v>14</v>
      </c>
      <c r="E10" s="30" t="s">
        <v>15</v>
      </c>
      <c r="F10" s="47">
        <v>1000000</v>
      </c>
      <c r="G10" s="47">
        <v>4000000</v>
      </c>
      <c r="H10" s="48">
        <v>7000000</v>
      </c>
      <c r="I10" s="30"/>
      <c r="J10" s="30"/>
      <c r="K10" s="30" t="s">
        <v>19</v>
      </c>
    </row>
    <row r="11" spans="1:11" ht="24.75" hidden="1" thickBot="1" x14ac:dyDescent="0.3">
      <c r="A11" s="16" t="s">
        <v>35</v>
      </c>
      <c r="B11" s="5" t="s">
        <v>36</v>
      </c>
      <c r="C11" s="5" t="s">
        <v>37</v>
      </c>
      <c r="D11" s="5" t="s">
        <v>14</v>
      </c>
      <c r="E11" s="5" t="s">
        <v>15</v>
      </c>
      <c r="F11" s="54">
        <v>1000000</v>
      </c>
      <c r="G11" s="54">
        <v>4000000</v>
      </c>
      <c r="H11" s="55">
        <v>7000000</v>
      </c>
      <c r="I11" s="5"/>
      <c r="J11" s="5"/>
      <c r="K11" s="5" t="s">
        <v>19</v>
      </c>
    </row>
    <row r="12" spans="1:11" ht="58.9" hidden="1" customHeight="1" x14ac:dyDescent="0.25">
      <c r="A12" s="29" t="s">
        <v>38</v>
      </c>
      <c r="B12" s="30" t="s">
        <v>39</v>
      </c>
      <c r="C12" s="30" t="s">
        <v>39</v>
      </c>
      <c r="D12" s="30" t="s">
        <v>40</v>
      </c>
      <c r="E12" s="30" t="s">
        <v>15</v>
      </c>
      <c r="F12" s="47">
        <v>14000000</v>
      </c>
      <c r="G12" s="47">
        <v>15000000</v>
      </c>
      <c r="H12" s="48">
        <v>10100000</v>
      </c>
      <c r="I12" s="30"/>
      <c r="J12" s="30"/>
      <c r="K12" s="30" t="s">
        <v>19</v>
      </c>
    </row>
    <row r="13" spans="1:11" ht="24.75" hidden="1" thickBot="1" x14ac:dyDescent="0.3">
      <c r="A13" s="16" t="s">
        <v>41</v>
      </c>
      <c r="B13" s="5" t="s">
        <v>42</v>
      </c>
      <c r="C13" s="5" t="s">
        <v>42</v>
      </c>
      <c r="D13" s="5" t="s">
        <v>14</v>
      </c>
      <c r="E13" s="5" t="s">
        <v>15</v>
      </c>
      <c r="F13" s="54">
        <v>1000000</v>
      </c>
      <c r="G13" s="54">
        <v>4000000</v>
      </c>
      <c r="H13" s="55">
        <v>7000000</v>
      </c>
      <c r="I13" s="5"/>
      <c r="J13" s="5"/>
      <c r="K13" s="5" t="s">
        <v>19</v>
      </c>
    </row>
    <row r="14" spans="1:11" ht="24.75" hidden="1" thickBot="1" x14ac:dyDescent="0.3">
      <c r="A14" s="16" t="s">
        <v>43</v>
      </c>
      <c r="B14" s="5" t="s">
        <v>44</v>
      </c>
      <c r="C14" s="5" t="s">
        <v>44</v>
      </c>
      <c r="D14" s="5" t="s">
        <v>40</v>
      </c>
      <c r="E14" s="5" t="s">
        <v>15</v>
      </c>
      <c r="F14" s="54">
        <v>14000000</v>
      </c>
      <c r="G14" s="54">
        <v>15000000</v>
      </c>
      <c r="H14" s="55">
        <v>10100000</v>
      </c>
      <c r="I14" s="5"/>
      <c r="J14" s="5"/>
      <c r="K14" s="5" t="s">
        <v>19</v>
      </c>
    </row>
    <row r="15" spans="1:11" ht="48.75" hidden="1" thickBot="1" x14ac:dyDescent="0.3">
      <c r="A15" s="16" t="s">
        <v>45</v>
      </c>
      <c r="B15" s="5" t="s">
        <v>46</v>
      </c>
      <c r="C15" s="5" t="s">
        <v>47</v>
      </c>
      <c r="D15" s="5" t="s">
        <v>40</v>
      </c>
      <c r="E15" s="5" t="s">
        <v>15</v>
      </c>
      <c r="F15" s="54">
        <v>14000000</v>
      </c>
      <c r="G15" s="54">
        <v>15000000</v>
      </c>
      <c r="H15" s="55">
        <v>10100000</v>
      </c>
      <c r="I15" s="5"/>
      <c r="J15" s="5"/>
      <c r="K15" s="5" t="s">
        <v>19</v>
      </c>
    </row>
    <row r="16" spans="1:11" ht="15" hidden="1" customHeight="1" thickBot="1" x14ac:dyDescent="0.3">
      <c r="A16" s="29" t="s">
        <v>48</v>
      </c>
      <c r="B16" s="30" t="s">
        <v>49</v>
      </c>
      <c r="C16" s="30" t="s">
        <v>49</v>
      </c>
      <c r="D16" s="30" t="s">
        <v>40</v>
      </c>
      <c r="E16" s="30" t="s">
        <v>15</v>
      </c>
      <c r="F16" s="47">
        <v>14000000</v>
      </c>
      <c r="G16" s="47">
        <v>15000000</v>
      </c>
      <c r="H16" s="48">
        <v>10100000</v>
      </c>
      <c r="I16" s="30"/>
      <c r="J16" s="30"/>
      <c r="K16" s="30" t="s">
        <v>19</v>
      </c>
    </row>
    <row r="17" spans="1:11" ht="29.45" hidden="1" customHeight="1" x14ac:dyDescent="0.25">
      <c r="A17" s="29" t="s">
        <v>50</v>
      </c>
      <c r="B17" s="30" t="s">
        <v>51</v>
      </c>
      <c r="C17" s="30" t="s">
        <v>51</v>
      </c>
      <c r="D17" s="30" t="s">
        <v>52</v>
      </c>
      <c r="E17" s="30" t="s">
        <v>15</v>
      </c>
      <c r="F17" s="56"/>
      <c r="G17" s="31"/>
      <c r="H17" s="48">
        <v>1000000</v>
      </c>
      <c r="I17" s="30"/>
      <c r="J17" s="30"/>
      <c r="K17" s="30" t="s">
        <v>19</v>
      </c>
    </row>
    <row r="18" spans="1:11" ht="15.75" hidden="1" thickBot="1" x14ac:dyDescent="0.3">
      <c r="A18" s="57" t="s">
        <v>53</v>
      </c>
      <c r="B18" s="13" t="s">
        <v>54</v>
      </c>
      <c r="C18" s="13" t="s">
        <v>54</v>
      </c>
      <c r="D18" s="13" t="s">
        <v>14</v>
      </c>
      <c r="E18" s="13" t="s">
        <v>32</v>
      </c>
      <c r="F18" s="58">
        <v>5600000</v>
      </c>
      <c r="G18" s="59"/>
      <c r="H18" s="60"/>
      <c r="I18" s="13"/>
      <c r="J18" s="13"/>
      <c r="K18" s="13" t="s">
        <v>19</v>
      </c>
    </row>
    <row r="19" spans="1:11" ht="24.75" hidden="1" thickBot="1" x14ac:dyDescent="0.3">
      <c r="A19" s="16" t="s">
        <v>55</v>
      </c>
      <c r="B19" s="5" t="s">
        <v>56</v>
      </c>
      <c r="C19" s="5" t="s">
        <v>56</v>
      </c>
      <c r="D19" s="5" t="s">
        <v>14</v>
      </c>
      <c r="E19" s="5" t="s">
        <v>32</v>
      </c>
      <c r="F19" s="61">
        <v>4753950</v>
      </c>
      <c r="G19" s="19"/>
      <c r="H19" s="62"/>
      <c r="I19" s="5"/>
      <c r="J19" s="5"/>
      <c r="K19" s="5" t="s">
        <v>19</v>
      </c>
    </row>
    <row r="20" spans="1:11" ht="24.75" hidden="1" thickBot="1" x14ac:dyDescent="0.3">
      <c r="A20" s="16" t="s">
        <v>57</v>
      </c>
      <c r="B20" s="5" t="s">
        <v>58</v>
      </c>
      <c r="C20" s="5" t="s">
        <v>58</v>
      </c>
      <c r="D20" s="5" t="s">
        <v>52</v>
      </c>
      <c r="E20" s="5" t="s">
        <v>15</v>
      </c>
      <c r="F20" s="63"/>
      <c r="G20" s="19"/>
      <c r="H20" s="55">
        <v>1000000</v>
      </c>
      <c r="I20" s="5"/>
      <c r="J20" s="5"/>
      <c r="K20" s="5" t="s">
        <v>19</v>
      </c>
    </row>
    <row r="21" spans="1:11" hidden="1" x14ac:dyDescent="0.25">
      <c r="A21" s="29" t="s">
        <v>59</v>
      </c>
      <c r="B21" s="30" t="s">
        <v>60</v>
      </c>
      <c r="C21" s="30" t="s">
        <v>61</v>
      </c>
      <c r="D21" s="30" t="s">
        <v>62</v>
      </c>
      <c r="E21" s="30" t="s">
        <v>63</v>
      </c>
      <c r="F21" s="64"/>
      <c r="G21" s="31"/>
      <c r="H21" s="52">
        <v>1000000</v>
      </c>
      <c r="I21" s="30" t="s">
        <v>64</v>
      </c>
      <c r="J21" s="30"/>
      <c r="K21" s="30" t="s">
        <v>19</v>
      </c>
    </row>
    <row r="22" spans="1:11" ht="24.75" hidden="1" thickBot="1" x14ac:dyDescent="0.3">
      <c r="A22" s="3" t="s">
        <v>65</v>
      </c>
      <c r="B22" s="4" t="s">
        <v>66</v>
      </c>
      <c r="C22" s="4" t="s">
        <v>67</v>
      </c>
      <c r="D22" s="5" t="s">
        <v>62</v>
      </c>
      <c r="E22" s="5" t="s">
        <v>63</v>
      </c>
      <c r="F22" s="65"/>
      <c r="G22" s="36"/>
      <c r="H22" s="66">
        <v>1000000</v>
      </c>
      <c r="I22" s="15">
        <v>4722920</v>
      </c>
      <c r="J22" s="5"/>
      <c r="K22" s="4" t="s">
        <v>19</v>
      </c>
    </row>
    <row r="23" spans="1:11" s="105" customFormat="1" ht="24.75" thickBot="1" x14ac:dyDescent="0.3">
      <c r="A23" s="78" t="s">
        <v>68</v>
      </c>
      <c r="B23" s="77" t="s">
        <v>69</v>
      </c>
      <c r="C23" s="77" t="s">
        <v>69</v>
      </c>
      <c r="D23" s="5" t="s">
        <v>62</v>
      </c>
      <c r="E23" s="5" t="s">
        <v>63</v>
      </c>
      <c r="F23" s="67"/>
      <c r="G23" s="79">
        <v>5000000</v>
      </c>
      <c r="H23" s="79"/>
      <c r="I23" s="5" t="s">
        <v>70</v>
      </c>
      <c r="J23" s="12"/>
      <c r="K23" s="77" t="s">
        <v>16</v>
      </c>
    </row>
    <row r="24" spans="1:11" s="105" customFormat="1" ht="40.9" customHeight="1" thickBot="1" x14ac:dyDescent="0.3">
      <c r="A24" s="78" t="s">
        <v>71</v>
      </c>
      <c r="B24" s="77" t="s">
        <v>72</v>
      </c>
      <c r="C24" s="77" t="s">
        <v>72</v>
      </c>
      <c r="D24" s="7" t="s">
        <v>14</v>
      </c>
      <c r="E24" s="7" t="s">
        <v>32</v>
      </c>
      <c r="F24" s="79">
        <v>0</v>
      </c>
      <c r="G24" s="79">
        <v>9000000</v>
      </c>
      <c r="H24" s="79"/>
      <c r="I24" s="7"/>
      <c r="J24" s="43"/>
      <c r="K24" s="77" t="s">
        <v>16</v>
      </c>
    </row>
    <row r="25" spans="1:11" s="105" customFormat="1" ht="36" customHeight="1" thickBot="1" x14ac:dyDescent="0.3">
      <c r="A25" s="78" t="s">
        <v>73</v>
      </c>
      <c r="B25" s="77" t="s">
        <v>74</v>
      </c>
      <c r="C25" s="77" t="s">
        <v>75</v>
      </c>
      <c r="D25" s="5" t="s">
        <v>76</v>
      </c>
      <c r="E25" s="5" t="s">
        <v>77</v>
      </c>
      <c r="F25" s="79"/>
      <c r="G25" s="79">
        <v>1000000</v>
      </c>
      <c r="H25" s="79"/>
      <c r="I25" s="5"/>
      <c r="J25" s="12"/>
      <c r="K25" s="77" t="s">
        <v>16</v>
      </c>
    </row>
    <row r="26" spans="1:11" s="105" customFormat="1" ht="34.15" customHeight="1" thickBot="1" x14ac:dyDescent="0.3">
      <c r="A26" s="78" t="s">
        <v>78</v>
      </c>
      <c r="B26" s="77" t="s">
        <v>79</v>
      </c>
      <c r="C26" s="77" t="s">
        <v>75</v>
      </c>
      <c r="D26" s="5" t="s">
        <v>76</v>
      </c>
      <c r="E26" s="5" t="s">
        <v>77</v>
      </c>
      <c r="F26" s="79"/>
      <c r="G26" s="79">
        <v>1000000</v>
      </c>
      <c r="H26" s="79"/>
      <c r="I26" s="5"/>
      <c r="J26" s="12"/>
      <c r="K26" s="77" t="s">
        <v>16</v>
      </c>
    </row>
    <row r="27" spans="1:11" s="105" customFormat="1" ht="24.75" thickBot="1" x14ac:dyDescent="0.3">
      <c r="A27" s="78" t="s">
        <v>80</v>
      </c>
      <c r="B27" s="77" t="s">
        <v>275</v>
      </c>
      <c r="C27" s="77" t="s">
        <v>75</v>
      </c>
      <c r="D27" s="5" t="s">
        <v>76</v>
      </c>
      <c r="E27" s="5" t="s">
        <v>77</v>
      </c>
      <c r="F27" s="79"/>
      <c r="G27" s="79">
        <v>1500000</v>
      </c>
      <c r="H27" s="79"/>
      <c r="I27" s="5"/>
      <c r="J27" s="12"/>
      <c r="K27" s="77" t="s">
        <v>16</v>
      </c>
    </row>
    <row r="28" spans="1:11" s="105" customFormat="1" ht="26.25" thickBot="1" x14ac:dyDescent="0.3">
      <c r="A28" s="78" t="s">
        <v>82</v>
      </c>
      <c r="B28" s="77" t="s">
        <v>276</v>
      </c>
      <c r="C28" s="77" t="s">
        <v>75</v>
      </c>
      <c r="D28" s="5" t="s">
        <v>52</v>
      </c>
      <c r="E28" s="5" t="s">
        <v>15</v>
      </c>
      <c r="F28" s="79"/>
      <c r="G28" s="79"/>
      <c r="H28" s="79">
        <v>2000000</v>
      </c>
      <c r="I28" s="5"/>
      <c r="J28" s="12"/>
      <c r="K28" s="77" t="s">
        <v>16</v>
      </c>
    </row>
    <row r="29" spans="1:11" s="105" customFormat="1" ht="24.6" customHeight="1" thickBot="1" x14ac:dyDescent="0.3">
      <c r="A29" s="78" t="s">
        <v>84</v>
      </c>
      <c r="B29" s="77" t="s">
        <v>85</v>
      </c>
      <c r="C29" s="77" t="s">
        <v>86</v>
      </c>
      <c r="D29" s="7" t="s">
        <v>14</v>
      </c>
      <c r="E29" s="7" t="s">
        <v>32</v>
      </c>
      <c r="F29" s="67">
        <v>0</v>
      </c>
      <c r="G29" s="79">
        <v>3000000</v>
      </c>
      <c r="H29" s="79">
        <v>0</v>
      </c>
      <c r="I29" s="7"/>
      <c r="J29" s="43"/>
      <c r="K29" s="77" t="s">
        <v>16</v>
      </c>
    </row>
    <row r="30" spans="1:11" s="105" customFormat="1" ht="24.75" thickBot="1" x14ac:dyDescent="0.3">
      <c r="A30" s="78" t="s">
        <v>87</v>
      </c>
      <c r="B30" s="77" t="s">
        <v>88</v>
      </c>
      <c r="C30" s="77" t="s">
        <v>88</v>
      </c>
      <c r="D30" s="5" t="s">
        <v>52</v>
      </c>
      <c r="E30" s="5" t="s">
        <v>15</v>
      </c>
      <c r="F30" s="67"/>
      <c r="G30" s="79"/>
      <c r="H30" s="79">
        <v>2000000</v>
      </c>
      <c r="I30" s="5"/>
      <c r="J30" s="12"/>
      <c r="K30" s="77" t="s">
        <v>16</v>
      </c>
    </row>
    <row r="31" spans="1:11" s="105" customFormat="1" ht="25.9" customHeight="1" thickBot="1" x14ac:dyDescent="0.3">
      <c r="A31" s="78" t="s">
        <v>89</v>
      </c>
      <c r="B31" s="77" t="s">
        <v>90</v>
      </c>
      <c r="C31" s="77" t="s">
        <v>90</v>
      </c>
      <c r="D31" s="5" t="s">
        <v>52</v>
      </c>
      <c r="E31" s="5" t="s">
        <v>15</v>
      </c>
      <c r="F31" s="79"/>
      <c r="G31" s="79"/>
      <c r="H31" s="79">
        <v>2500000</v>
      </c>
      <c r="I31" s="5"/>
      <c r="J31" s="12"/>
      <c r="K31" s="77" t="s">
        <v>16</v>
      </c>
    </row>
    <row r="32" spans="1:11" s="105" customFormat="1" ht="40.9" customHeight="1" thickBot="1" x14ac:dyDescent="0.3">
      <c r="A32" s="78" t="s">
        <v>91</v>
      </c>
      <c r="B32" s="77" t="s">
        <v>92</v>
      </c>
      <c r="C32" s="77" t="s">
        <v>92</v>
      </c>
      <c r="D32" s="7" t="s">
        <v>76</v>
      </c>
      <c r="E32" s="7" t="s">
        <v>77</v>
      </c>
      <c r="F32" s="79"/>
      <c r="G32" s="79">
        <v>8000000</v>
      </c>
      <c r="H32" s="79"/>
      <c r="I32" s="7"/>
      <c r="J32" s="43"/>
      <c r="K32" s="77" t="s">
        <v>16</v>
      </c>
    </row>
    <row r="33" spans="1:11" s="105" customFormat="1" ht="51" customHeight="1" thickBot="1" x14ac:dyDescent="0.3">
      <c r="A33" s="78" t="s">
        <v>93</v>
      </c>
      <c r="B33" s="77" t="s">
        <v>94</v>
      </c>
      <c r="C33" s="77" t="s">
        <v>94</v>
      </c>
      <c r="D33" s="7" t="s">
        <v>76</v>
      </c>
      <c r="E33" s="7" t="s">
        <v>77</v>
      </c>
      <c r="F33" s="79"/>
      <c r="G33" s="79">
        <v>6000000</v>
      </c>
      <c r="H33" s="79"/>
      <c r="I33" s="7"/>
      <c r="J33" s="43"/>
      <c r="K33" s="77" t="s">
        <v>16</v>
      </c>
    </row>
    <row r="34" spans="1:11" s="105" customFormat="1" ht="19.149999999999999" customHeight="1" thickBot="1" x14ac:dyDescent="0.3">
      <c r="A34" s="78" t="s">
        <v>95</v>
      </c>
      <c r="B34" s="77" t="s">
        <v>96</v>
      </c>
      <c r="C34" s="77" t="s">
        <v>96</v>
      </c>
      <c r="D34" s="5" t="s">
        <v>52</v>
      </c>
      <c r="E34" s="5" t="s">
        <v>15</v>
      </c>
      <c r="F34" s="79"/>
      <c r="G34" s="79"/>
      <c r="H34" s="79">
        <v>1200000</v>
      </c>
      <c r="I34" s="5"/>
      <c r="J34" s="12"/>
      <c r="K34" s="77" t="s">
        <v>16</v>
      </c>
    </row>
    <row r="35" spans="1:11" s="105" customFormat="1" ht="25.15" customHeight="1" thickBot="1" x14ac:dyDescent="0.3">
      <c r="A35" s="78" t="s">
        <v>97</v>
      </c>
      <c r="B35" s="77" t="s">
        <v>98</v>
      </c>
      <c r="C35" s="77" t="s">
        <v>98</v>
      </c>
      <c r="D35" s="5" t="s">
        <v>76</v>
      </c>
      <c r="E35" s="5" t="s">
        <v>77</v>
      </c>
      <c r="F35" s="79"/>
      <c r="G35" s="79">
        <v>800000</v>
      </c>
      <c r="H35" s="79"/>
      <c r="I35" s="5"/>
      <c r="J35" s="12"/>
      <c r="K35" s="77" t="s">
        <v>16</v>
      </c>
    </row>
    <row r="36" spans="1:11" s="105" customFormat="1" ht="24.75" thickBot="1" x14ac:dyDescent="0.3">
      <c r="A36" s="78" t="s">
        <v>99</v>
      </c>
      <c r="B36" s="77" t="s">
        <v>282</v>
      </c>
      <c r="C36" s="77" t="s">
        <v>283</v>
      </c>
      <c r="D36" s="5" t="s">
        <v>14</v>
      </c>
      <c r="E36" s="5" t="s">
        <v>32</v>
      </c>
      <c r="F36" s="67">
        <v>1000000</v>
      </c>
      <c r="G36" s="79"/>
      <c r="H36" s="79"/>
      <c r="I36" s="5"/>
      <c r="J36" s="12"/>
      <c r="K36" s="77" t="s">
        <v>16</v>
      </c>
    </row>
    <row r="37" spans="1:11" s="105" customFormat="1" ht="28.9" customHeight="1" thickBot="1" x14ac:dyDescent="0.3">
      <c r="A37" s="78"/>
      <c r="B37" s="77" t="s">
        <v>101</v>
      </c>
      <c r="C37" s="77" t="s">
        <v>101</v>
      </c>
      <c r="D37" s="5" t="s">
        <v>14</v>
      </c>
      <c r="E37" s="5" t="s">
        <v>32</v>
      </c>
      <c r="F37" s="79">
        <v>600000</v>
      </c>
      <c r="G37" s="79"/>
      <c r="H37" s="79"/>
      <c r="I37" s="5"/>
      <c r="J37" s="12"/>
      <c r="K37" s="77" t="s">
        <v>16</v>
      </c>
    </row>
    <row r="38" spans="1:11" s="105" customFormat="1" ht="24.75" thickBot="1" x14ac:dyDescent="0.3">
      <c r="A38" s="78" t="s">
        <v>102</v>
      </c>
      <c r="B38" s="77" t="s">
        <v>103</v>
      </c>
      <c r="C38" s="77" t="s">
        <v>104</v>
      </c>
      <c r="D38" s="5" t="s">
        <v>62</v>
      </c>
      <c r="E38" s="5" t="s">
        <v>63</v>
      </c>
      <c r="F38" s="79"/>
      <c r="G38" s="79"/>
      <c r="H38" s="79"/>
      <c r="I38" s="5" t="s">
        <v>105</v>
      </c>
      <c r="J38" s="12"/>
      <c r="K38" s="77" t="s">
        <v>16</v>
      </c>
    </row>
    <row r="39" spans="1:11" s="105" customFormat="1" ht="27" customHeight="1" thickBot="1" x14ac:dyDescent="0.3">
      <c r="A39" s="78" t="s">
        <v>106</v>
      </c>
      <c r="B39" s="77" t="s">
        <v>107</v>
      </c>
      <c r="C39" s="77" t="s">
        <v>107</v>
      </c>
      <c r="D39" s="5" t="s">
        <v>76</v>
      </c>
      <c r="E39" s="5" t="s">
        <v>15</v>
      </c>
      <c r="F39" s="79"/>
      <c r="G39" s="79">
        <v>1500000</v>
      </c>
      <c r="H39" s="79"/>
      <c r="I39" s="5"/>
      <c r="J39" s="12"/>
      <c r="K39" s="77" t="s">
        <v>16</v>
      </c>
    </row>
    <row r="40" spans="1:11" s="105" customFormat="1" ht="24.75" thickBot="1" x14ac:dyDescent="0.3">
      <c r="A40" s="78" t="s">
        <v>108</v>
      </c>
      <c r="B40" s="77" t="s">
        <v>109</v>
      </c>
      <c r="C40" s="77" t="s">
        <v>109</v>
      </c>
      <c r="D40" s="5" t="s">
        <v>62</v>
      </c>
      <c r="E40" s="5" t="s">
        <v>110</v>
      </c>
      <c r="F40" s="79"/>
      <c r="G40" s="79"/>
      <c r="H40" s="79"/>
      <c r="I40" s="15">
        <v>200000</v>
      </c>
      <c r="J40" s="68">
        <v>200000</v>
      </c>
      <c r="K40" s="77" t="s">
        <v>16</v>
      </c>
    </row>
    <row r="41" spans="1:11" s="105" customFormat="1" ht="39" customHeight="1" thickBot="1" x14ac:dyDescent="0.3">
      <c r="A41" s="78" t="s">
        <v>111</v>
      </c>
      <c r="B41" s="77" t="s">
        <v>112</v>
      </c>
      <c r="C41" s="77" t="s">
        <v>286</v>
      </c>
      <c r="D41" s="5" t="s">
        <v>14</v>
      </c>
      <c r="E41" s="5" t="s">
        <v>15</v>
      </c>
      <c r="F41" s="67">
        <v>5000000</v>
      </c>
      <c r="G41" s="79">
        <v>4100000</v>
      </c>
      <c r="H41" s="79">
        <v>4300000</v>
      </c>
      <c r="I41" s="28"/>
      <c r="J41" s="12"/>
      <c r="K41" s="77" t="s">
        <v>16</v>
      </c>
    </row>
    <row r="42" spans="1:11" s="105" customFormat="1" ht="43.9" customHeight="1" thickBot="1" x14ac:dyDescent="0.3">
      <c r="A42" s="78" t="s">
        <v>114</v>
      </c>
      <c r="B42" s="77" t="s">
        <v>115</v>
      </c>
      <c r="C42" s="77" t="s">
        <v>115</v>
      </c>
      <c r="D42" s="5" t="s">
        <v>14</v>
      </c>
      <c r="E42" s="5" t="s">
        <v>32</v>
      </c>
      <c r="F42" s="79">
        <v>600000</v>
      </c>
      <c r="G42" s="79"/>
      <c r="H42" s="79"/>
      <c r="I42" s="5"/>
      <c r="J42" s="12"/>
      <c r="K42" s="77" t="s">
        <v>16</v>
      </c>
    </row>
    <row r="43" spans="1:11" s="105" customFormat="1" ht="30" customHeight="1" thickBot="1" x14ac:dyDescent="0.3">
      <c r="A43" s="78" t="s">
        <v>116</v>
      </c>
      <c r="B43" s="77" t="s">
        <v>117</v>
      </c>
      <c r="C43" s="77" t="s">
        <v>117</v>
      </c>
      <c r="D43" s="5" t="s">
        <v>14</v>
      </c>
      <c r="E43" s="5" t="s">
        <v>32</v>
      </c>
      <c r="F43" s="79">
        <v>800000</v>
      </c>
      <c r="G43" s="79"/>
      <c r="H43" s="79"/>
      <c r="I43" s="5"/>
      <c r="J43" s="12"/>
      <c r="K43" s="77" t="s">
        <v>16</v>
      </c>
    </row>
    <row r="44" spans="1:11" s="105" customFormat="1" ht="36" customHeight="1" thickBot="1" x14ac:dyDescent="0.3">
      <c r="A44" s="78" t="s">
        <v>118</v>
      </c>
      <c r="B44" s="77" t="s">
        <v>119</v>
      </c>
      <c r="C44" s="77" t="s">
        <v>119</v>
      </c>
      <c r="D44" s="5" t="s">
        <v>14</v>
      </c>
      <c r="E44" s="5" t="s">
        <v>77</v>
      </c>
      <c r="F44" s="79">
        <v>1800000</v>
      </c>
      <c r="G44" s="79">
        <v>1800000</v>
      </c>
      <c r="H44" s="79"/>
      <c r="I44" s="5"/>
      <c r="J44" s="12"/>
      <c r="K44" s="77" t="s">
        <v>16</v>
      </c>
    </row>
    <row r="45" spans="1:11" s="105" customFormat="1" ht="24.6" customHeight="1" thickBot="1" x14ac:dyDescent="0.3">
      <c r="A45" s="78" t="s">
        <v>120</v>
      </c>
      <c r="B45" s="77" t="s">
        <v>121</v>
      </c>
      <c r="C45" s="77" t="s">
        <v>121</v>
      </c>
      <c r="D45" s="5" t="s">
        <v>14</v>
      </c>
      <c r="E45" s="5" t="s">
        <v>32</v>
      </c>
      <c r="F45" s="79">
        <v>270000</v>
      </c>
      <c r="G45" s="79"/>
      <c r="H45" s="79"/>
      <c r="I45" s="5"/>
      <c r="J45" s="12"/>
      <c r="K45" s="77" t="s">
        <v>16</v>
      </c>
    </row>
    <row r="46" spans="1:11" s="105" customFormat="1" ht="24.75" thickBot="1" x14ac:dyDescent="0.3">
      <c r="A46" s="78" t="s">
        <v>122</v>
      </c>
      <c r="B46" s="77" t="s">
        <v>123</v>
      </c>
      <c r="C46" s="77" t="s">
        <v>123</v>
      </c>
      <c r="D46" s="5" t="s">
        <v>14</v>
      </c>
      <c r="E46" s="5" t="s">
        <v>32</v>
      </c>
      <c r="F46" s="79">
        <v>750000</v>
      </c>
      <c r="G46" s="79"/>
      <c r="H46" s="79"/>
      <c r="I46" s="5"/>
      <c r="J46" s="12"/>
      <c r="K46" s="77" t="s">
        <v>16</v>
      </c>
    </row>
    <row r="47" spans="1:11" s="105" customFormat="1" ht="33" customHeight="1" thickBot="1" x14ac:dyDescent="0.3">
      <c r="A47" s="78" t="s">
        <v>124</v>
      </c>
      <c r="B47" s="77" t="s">
        <v>125</v>
      </c>
      <c r="C47" s="77" t="s">
        <v>125</v>
      </c>
      <c r="D47" s="5" t="s">
        <v>14</v>
      </c>
      <c r="E47" s="5" t="s">
        <v>32</v>
      </c>
      <c r="F47" s="79">
        <v>750000</v>
      </c>
      <c r="G47" s="79"/>
      <c r="H47" s="79"/>
      <c r="I47" s="5"/>
      <c r="J47" s="12"/>
      <c r="K47" s="77" t="s">
        <v>16</v>
      </c>
    </row>
    <row r="48" spans="1:11" s="105" customFormat="1" ht="46.15" customHeight="1" thickBot="1" x14ac:dyDescent="0.3">
      <c r="A48" s="78" t="s">
        <v>126</v>
      </c>
      <c r="B48" s="77" t="s">
        <v>127</v>
      </c>
      <c r="C48" s="77" t="s">
        <v>128</v>
      </c>
      <c r="D48" s="5" t="s">
        <v>14</v>
      </c>
      <c r="E48" s="5" t="s">
        <v>32</v>
      </c>
      <c r="F48" s="79">
        <v>1000000</v>
      </c>
      <c r="G48" s="79"/>
      <c r="H48" s="79"/>
      <c r="I48" s="5"/>
      <c r="J48" s="12"/>
      <c r="K48" s="77" t="s">
        <v>16</v>
      </c>
    </row>
    <row r="49" spans="1:11" s="105" customFormat="1" ht="30.6" customHeight="1" thickBot="1" x14ac:dyDescent="0.3">
      <c r="A49" s="78" t="s">
        <v>129</v>
      </c>
      <c r="B49" s="77" t="s">
        <v>130</v>
      </c>
      <c r="C49" s="77" t="s">
        <v>131</v>
      </c>
      <c r="D49" s="5" t="s">
        <v>52</v>
      </c>
      <c r="E49" s="5" t="s">
        <v>15</v>
      </c>
      <c r="F49" s="79"/>
      <c r="G49" s="79"/>
      <c r="H49" s="79">
        <v>1500000</v>
      </c>
      <c r="I49" s="5"/>
      <c r="J49" s="12"/>
      <c r="K49" s="77" t="s">
        <v>16</v>
      </c>
    </row>
    <row r="50" spans="1:11" s="105" customFormat="1" ht="27.6" customHeight="1" thickBot="1" x14ac:dyDescent="0.3">
      <c r="A50" s="78"/>
      <c r="B50" s="77" t="s">
        <v>132</v>
      </c>
      <c r="C50" s="77" t="s">
        <v>133</v>
      </c>
      <c r="D50" s="5" t="s">
        <v>52</v>
      </c>
      <c r="E50" s="5" t="s">
        <v>15</v>
      </c>
      <c r="F50" s="79"/>
      <c r="G50" s="79"/>
      <c r="H50" s="79">
        <v>1500000</v>
      </c>
      <c r="I50" s="5"/>
      <c r="J50" s="12"/>
      <c r="K50" s="77" t="s">
        <v>16</v>
      </c>
    </row>
    <row r="51" spans="1:11" s="105" customFormat="1" ht="24.75" thickBot="1" x14ac:dyDescent="0.3">
      <c r="A51" s="78" t="s">
        <v>134</v>
      </c>
      <c r="B51" s="77" t="s">
        <v>135</v>
      </c>
      <c r="C51" s="77" t="s">
        <v>136</v>
      </c>
      <c r="D51" s="5" t="s">
        <v>62</v>
      </c>
      <c r="E51" s="5" t="s">
        <v>63</v>
      </c>
      <c r="F51" s="79"/>
      <c r="G51" s="79"/>
      <c r="H51" s="79">
        <v>1500000</v>
      </c>
      <c r="I51" s="5"/>
      <c r="J51" s="12"/>
      <c r="K51" s="77" t="s">
        <v>16</v>
      </c>
    </row>
    <row r="52" spans="1:11" s="105" customFormat="1" ht="45.6" customHeight="1" x14ac:dyDescent="0.25">
      <c r="A52" s="69" t="s">
        <v>137</v>
      </c>
      <c r="B52" s="70" t="s">
        <v>138</v>
      </c>
      <c r="C52" s="124" t="s">
        <v>139</v>
      </c>
      <c r="D52" s="30" t="s">
        <v>62</v>
      </c>
      <c r="E52" s="30" t="s">
        <v>63</v>
      </c>
      <c r="F52" s="71"/>
      <c r="G52" s="71"/>
      <c r="H52" s="71">
        <v>500000</v>
      </c>
      <c r="I52" s="30"/>
      <c r="J52" s="11"/>
      <c r="K52" s="70" t="s">
        <v>16</v>
      </c>
    </row>
    <row r="53" spans="1:11" s="105" customFormat="1" ht="39" customHeight="1" thickBot="1" x14ac:dyDescent="0.3">
      <c r="A53" s="78" t="s">
        <v>140</v>
      </c>
      <c r="B53" s="77" t="s">
        <v>141</v>
      </c>
      <c r="C53" s="77" t="s">
        <v>277</v>
      </c>
      <c r="D53" s="5" t="s">
        <v>62</v>
      </c>
      <c r="E53" s="5" t="s">
        <v>63</v>
      </c>
      <c r="F53" s="79"/>
      <c r="G53" s="79"/>
      <c r="H53" s="79">
        <v>700000</v>
      </c>
      <c r="I53" s="5"/>
      <c r="J53" s="12"/>
      <c r="K53" s="77" t="s">
        <v>16</v>
      </c>
    </row>
    <row r="54" spans="1:11" s="105" customFormat="1" ht="33" customHeight="1" thickBot="1" x14ac:dyDescent="0.3">
      <c r="A54" s="78" t="s">
        <v>143</v>
      </c>
      <c r="B54" s="77" t="s">
        <v>144</v>
      </c>
      <c r="C54" s="77" t="s">
        <v>145</v>
      </c>
      <c r="D54" s="5" t="s">
        <v>62</v>
      </c>
      <c r="E54" s="5" t="s">
        <v>63</v>
      </c>
      <c r="F54" s="79"/>
      <c r="G54" s="79"/>
      <c r="H54" s="79">
        <v>200000</v>
      </c>
      <c r="I54" s="5"/>
      <c r="J54" s="12"/>
      <c r="K54" s="77" t="s">
        <v>16</v>
      </c>
    </row>
    <row r="55" spans="1:11" s="105" customFormat="1" ht="31.9" customHeight="1" thickBot="1" x14ac:dyDescent="0.3">
      <c r="A55" s="78" t="s">
        <v>146</v>
      </c>
      <c r="B55" s="77" t="s">
        <v>147</v>
      </c>
      <c r="C55" s="77" t="s">
        <v>145</v>
      </c>
      <c r="D55" s="5" t="s">
        <v>62</v>
      </c>
      <c r="E55" s="5" t="s">
        <v>63</v>
      </c>
      <c r="F55" s="79"/>
      <c r="G55" s="79"/>
      <c r="H55" s="79">
        <v>200000</v>
      </c>
      <c r="I55" s="5"/>
      <c r="J55" s="12"/>
      <c r="K55" s="77" t="s">
        <v>16</v>
      </c>
    </row>
    <row r="56" spans="1:11" s="105" customFormat="1" ht="30.6" customHeight="1" x14ac:dyDescent="0.25">
      <c r="A56" s="69" t="s">
        <v>148</v>
      </c>
      <c r="B56" s="70" t="s">
        <v>149</v>
      </c>
      <c r="C56" s="70" t="s">
        <v>150</v>
      </c>
      <c r="D56" s="30" t="s">
        <v>52</v>
      </c>
      <c r="E56" s="30" t="s">
        <v>15</v>
      </c>
      <c r="F56" s="71"/>
      <c r="G56" s="71"/>
      <c r="H56" s="71">
        <v>1500000</v>
      </c>
      <c r="I56" s="30"/>
      <c r="J56" s="11"/>
      <c r="K56" s="70" t="s">
        <v>16</v>
      </c>
    </row>
    <row r="57" spans="1:11" s="105" customFormat="1" ht="23.45" customHeight="1" thickBot="1" x14ac:dyDescent="0.3">
      <c r="A57" s="78" t="s">
        <v>151</v>
      </c>
      <c r="B57" s="77" t="s">
        <v>152</v>
      </c>
      <c r="C57" s="77" t="s">
        <v>153</v>
      </c>
      <c r="D57" s="5" t="s">
        <v>52</v>
      </c>
      <c r="E57" s="5" t="s">
        <v>15</v>
      </c>
      <c r="F57" s="79"/>
      <c r="G57" s="79"/>
      <c r="H57" s="79">
        <v>1500000</v>
      </c>
      <c r="I57" s="5"/>
      <c r="J57" s="12"/>
      <c r="K57" s="77" t="s">
        <v>16</v>
      </c>
    </row>
    <row r="58" spans="1:11" s="105" customFormat="1" ht="28.9" customHeight="1" thickBot="1" x14ac:dyDescent="0.3">
      <c r="A58" s="78" t="s">
        <v>154</v>
      </c>
      <c r="B58" s="77" t="s">
        <v>155</v>
      </c>
      <c r="C58" s="77" t="s">
        <v>153</v>
      </c>
      <c r="D58" s="5" t="s">
        <v>52</v>
      </c>
      <c r="E58" s="5" t="s">
        <v>15</v>
      </c>
      <c r="F58" s="79"/>
      <c r="G58" s="79"/>
      <c r="H58" s="79">
        <v>1500000</v>
      </c>
      <c r="I58" s="5"/>
      <c r="J58" s="12"/>
      <c r="K58" s="77" t="s">
        <v>16</v>
      </c>
    </row>
    <row r="59" spans="1:11" s="105" customFormat="1" ht="24.75" thickBot="1" x14ac:dyDescent="0.3">
      <c r="A59" s="78" t="s">
        <v>156</v>
      </c>
      <c r="B59" s="77" t="s">
        <v>157</v>
      </c>
      <c r="C59" s="77" t="s">
        <v>153</v>
      </c>
      <c r="D59" s="5" t="s">
        <v>52</v>
      </c>
      <c r="E59" s="5" t="s">
        <v>15</v>
      </c>
      <c r="F59" s="79"/>
      <c r="G59" s="79"/>
      <c r="H59" s="79">
        <v>1500000</v>
      </c>
      <c r="I59" s="5"/>
      <c r="J59" s="12"/>
      <c r="K59" s="77" t="s">
        <v>16</v>
      </c>
    </row>
    <row r="60" spans="1:11" s="105" customFormat="1" ht="34.9" customHeight="1" thickBot="1" x14ac:dyDescent="0.3">
      <c r="A60" s="78" t="s">
        <v>158</v>
      </c>
      <c r="B60" s="77" t="s">
        <v>159</v>
      </c>
      <c r="C60" s="77" t="s">
        <v>153</v>
      </c>
      <c r="D60" s="5" t="s">
        <v>52</v>
      </c>
      <c r="E60" s="5" t="s">
        <v>15</v>
      </c>
      <c r="F60" s="79"/>
      <c r="G60" s="79"/>
      <c r="H60" s="79">
        <v>1500000</v>
      </c>
      <c r="I60" s="5"/>
      <c r="J60" s="12"/>
      <c r="K60" s="77" t="s">
        <v>16</v>
      </c>
    </row>
    <row r="61" spans="1:11" s="105" customFormat="1" ht="24.75" thickBot="1" x14ac:dyDescent="0.3">
      <c r="A61" s="78" t="s">
        <v>160</v>
      </c>
      <c r="B61" s="77" t="s">
        <v>161</v>
      </c>
      <c r="C61" s="77" t="s">
        <v>153</v>
      </c>
      <c r="D61" s="5" t="s">
        <v>52</v>
      </c>
      <c r="E61" s="5" t="s">
        <v>15</v>
      </c>
      <c r="F61" s="79"/>
      <c r="G61" s="79"/>
      <c r="H61" s="79">
        <v>1500000</v>
      </c>
      <c r="I61" s="5"/>
      <c r="J61" s="12"/>
      <c r="K61" s="77" t="s">
        <v>16</v>
      </c>
    </row>
    <row r="62" spans="1:11" s="105" customFormat="1" ht="37.9" customHeight="1" thickBot="1" x14ac:dyDescent="0.3">
      <c r="A62" s="78" t="s">
        <v>162</v>
      </c>
      <c r="B62" s="77" t="s">
        <v>163</v>
      </c>
      <c r="C62" s="77" t="s">
        <v>153</v>
      </c>
      <c r="D62" s="5" t="s">
        <v>52</v>
      </c>
      <c r="E62" s="5" t="s">
        <v>15</v>
      </c>
      <c r="F62" s="79"/>
      <c r="G62" s="79"/>
      <c r="H62" s="79">
        <v>1500000</v>
      </c>
      <c r="I62" s="5"/>
      <c r="J62" s="12"/>
      <c r="K62" s="77" t="s">
        <v>16</v>
      </c>
    </row>
    <row r="63" spans="1:11" s="105" customFormat="1" ht="24.75" thickBot="1" x14ac:dyDescent="0.3">
      <c r="A63" s="78" t="s">
        <v>164</v>
      </c>
      <c r="B63" s="77" t="s">
        <v>165</v>
      </c>
      <c r="C63" s="77" t="s">
        <v>166</v>
      </c>
      <c r="D63" s="5" t="s">
        <v>52</v>
      </c>
      <c r="E63" s="5" t="s">
        <v>15</v>
      </c>
      <c r="F63" s="79"/>
      <c r="G63" s="79"/>
      <c r="H63" s="79">
        <v>1500000</v>
      </c>
      <c r="I63" s="5"/>
      <c r="J63" s="12"/>
      <c r="K63" s="77" t="s">
        <v>16</v>
      </c>
    </row>
    <row r="64" spans="1:11" s="105" customFormat="1" ht="39.6" customHeight="1" thickBot="1" x14ac:dyDescent="0.3">
      <c r="A64" s="78" t="s">
        <v>167</v>
      </c>
      <c r="B64" s="77" t="s">
        <v>168</v>
      </c>
      <c r="C64" s="77" t="s">
        <v>169</v>
      </c>
      <c r="D64" s="5" t="s">
        <v>52</v>
      </c>
      <c r="E64" s="5" t="s">
        <v>15</v>
      </c>
      <c r="F64" s="79"/>
      <c r="G64" s="79"/>
      <c r="H64" s="79">
        <v>1000000</v>
      </c>
      <c r="I64" s="5"/>
      <c r="J64" s="12"/>
      <c r="K64" s="77" t="s">
        <v>16</v>
      </c>
    </row>
    <row r="65" spans="1:14" s="105" customFormat="1" ht="36.75" thickBot="1" x14ac:dyDescent="0.3">
      <c r="A65" s="78" t="s">
        <v>170</v>
      </c>
      <c r="B65" s="77" t="s">
        <v>171</v>
      </c>
      <c r="C65" s="77" t="s">
        <v>172</v>
      </c>
      <c r="D65" s="5" t="s">
        <v>52</v>
      </c>
      <c r="E65" s="5" t="s">
        <v>15</v>
      </c>
      <c r="F65" s="79"/>
      <c r="G65" s="79"/>
      <c r="H65" s="79">
        <v>500000</v>
      </c>
      <c r="I65" s="5"/>
      <c r="J65" s="12"/>
      <c r="K65" s="77" t="s">
        <v>16</v>
      </c>
    </row>
    <row r="66" spans="1:14" s="105" customFormat="1" ht="27.6" customHeight="1" x14ac:dyDescent="0.25">
      <c r="A66" s="69" t="s">
        <v>173</v>
      </c>
      <c r="B66" s="70" t="s">
        <v>174</v>
      </c>
      <c r="C66" s="124" t="s">
        <v>175</v>
      </c>
      <c r="D66" s="30" t="s">
        <v>52</v>
      </c>
      <c r="E66" s="30" t="s">
        <v>15</v>
      </c>
      <c r="F66" s="71"/>
      <c r="G66" s="71"/>
      <c r="H66" s="71">
        <v>300000</v>
      </c>
      <c r="I66" s="30"/>
      <c r="J66" s="11"/>
      <c r="K66" s="70" t="s">
        <v>16</v>
      </c>
      <c r="N66" s="111"/>
    </row>
    <row r="67" spans="1:14" s="105" customFormat="1" ht="34.9" customHeight="1" thickBot="1" x14ac:dyDescent="0.3">
      <c r="A67" s="78" t="s">
        <v>177</v>
      </c>
      <c r="B67" s="77" t="s">
        <v>174</v>
      </c>
      <c r="C67" s="77" t="s">
        <v>175</v>
      </c>
      <c r="D67" s="5" t="s">
        <v>52</v>
      </c>
      <c r="E67" s="5" t="s">
        <v>15</v>
      </c>
      <c r="F67" s="79"/>
      <c r="G67" s="79"/>
      <c r="H67" s="79">
        <v>300000</v>
      </c>
      <c r="I67" s="5"/>
      <c r="J67" s="12"/>
      <c r="K67" s="77" t="s">
        <v>16</v>
      </c>
    </row>
    <row r="68" spans="1:14" s="105" customFormat="1" ht="34.15" customHeight="1" thickBot="1" x14ac:dyDescent="0.3">
      <c r="A68" s="78" t="s">
        <v>178</v>
      </c>
      <c r="B68" s="77" t="s">
        <v>287</v>
      </c>
      <c r="C68" s="77" t="s">
        <v>288</v>
      </c>
      <c r="D68" s="5" t="s">
        <v>14</v>
      </c>
      <c r="E68" s="5" t="s">
        <v>32</v>
      </c>
      <c r="F68" s="79">
        <v>2000000</v>
      </c>
      <c r="G68" s="79"/>
      <c r="H68" s="79"/>
      <c r="I68" s="5"/>
      <c r="J68" s="12"/>
      <c r="K68" s="77" t="s">
        <v>16</v>
      </c>
    </row>
    <row r="69" spans="1:14" s="105" customFormat="1" ht="31.9" customHeight="1" thickBot="1" x14ac:dyDescent="0.3">
      <c r="A69" s="78" t="s">
        <v>180</v>
      </c>
      <c r="B69" s="77" t="s">
        <v>181</v>
      </c>
      <c r="C69" s="77" t="s">
        <v>182</v>
      </c>
      <c r="D69" s="5" t="s">
        <v>52</v>
      </c>
      <c r="E69" s="5" t="s">
        <v>15</v>
      </c>
      <c r="F69" s="79"/>
      <c r="G69" s="79"/>
      <c r="H69" s="79">
        <v>150000</v>
      </c>
      <c r="I69" s="5"/>
      <c r="J69" s="12"/>
      <c r="K69" s="77" t="s">
        <v>16</v>
      </c>
    </row>
    <row r="70" spans="1:14" s="105" customFormat="1" ht="36.6" customHeight="1" thickBot="1" x14ac:dyDescent="0.3">
      <c r="A70" s="78" t="s">
        <v>183</v>
      </c>
      <c r="B70" s="77" t="s">
        <v>184</v>
      </c>
      <c r="C70" s="77" t="s">
        <v>185</v>
      </c>
      <c r="D70" s="5" t="s">
        <v>52</v>
      </c>
      <c r="E70" s="5" t="s">
        <v>15</v>
      </c>
      <c r="F70" s="79"/>
      <c r="G70" s="79"/>
      <c r="H70" s="67">
        <v>800000</v>
      </c>
      <c r="I70" s="35"/>
      <c r="J70" s="12"/>
      <c r="K70" s="77" t="s">
        <v>16</v>
      </c>
    </row>
    <row r="71" spans="1:14" s="105" customFormat="1" ht="37.15" customHeight="1" thickBot="1" x14ac:dyDescent="0.3">
      <c r="A71" s="78" t="s">
        <v>186</v>
      </c>
      <c r="B71" s="77" t="s">
        <v>187</v>
      </c>
      <c r="C71" s="77" t="s">
        <v>188</v>
      </c>
      <c r="D71" s="5" t="s">
        <v>52</v>
      </c>
      <c r="E71" s="5" t="s">
        <v>15</v>
      </c>
      <c r="F71" s="79"/>
      <c r="G71" s="79"/>
      <c r="H71" s="67">
        <v>400000</v>
      </c>
      <c r="I71" s="35"/>
      <c r="J71" s="12"/>
      <c r="K71" s="77" t="s">
        <v>16</v>
      </c>
    </row>
    <row r="72" spans="1:14" s="105" customFormat="1" ht="54" customHeight="1" thickBot="1" x14ac:dyDescent="0.3">
      <c r="A72" s="78" t="s">
        <v>189</v>
      </c>
      <c r="B72" s="77" t="s">
        <v>190</v>
      </c>
      <c r="C72" s="77" t="s">
        <v>191</v>
      </c>
      <c r="D72" s="5" t="s">
        <v>52</v>
      </c>
      <c r="E72" s="5" t="s">
        <v>15</v>
      </c>
      <c r="F72" s="79"/>
      <c r="G72" s="79"/>
      <c r="H72" s="67">
        <v>1000000</v>
      </c>
      <c r="I72" s="35"/>
      <c r="J72" s="12"/>
      <c r="K72" s="77" t="s">
        <v>16</v>
      </c>
    </row>
    <row r="73" spans="1:14" s="105" customFormat="1" ht="42" customHeight="1" thickBot="1" x14ac:dyDescent="0.3">
      <c r="A73" s="78" t="s">
        <v>192</v>
      </c>
      <c r="B73" s="77" t="s">
        <v>193</v>
      </c>
      <c r="C73" s="77" t="s">
        <v>194</v>
      </c>
      <c r="D73" s="5" t="s">
        <v>52</v>
      </c>
      <c r="E73" s="5" t="s">
        <v>15</v>
      </c>
      <c r="F73" s="79"/>
      <c r="G73" s="79"/>
      <c r="H73" s="67">
        <v>1200000</v>
      </c>
      <c r="I73" s="35"/>
      <c r="J73" s="12"/>
      <c r="K73" s="77" t="s">
        <v>16</v>
      </c>
    </row>
    <row r="74" spans="1:14" s="105" customFormat="1" ht="46.15" customHeight="1" thickBot="1" x14ac:dyDescent="0.3">
      <c r="A74" s="78" t="s">
        <v>195</v>
      </c>
      <c r="B74" s="77" t="s">
        <v>196</v>
      </c>
      <c r="C74" s="77" t="s">
        <v>278</v>
      </c>
      <c r="D74" s="5" t="s">
        <v>52</v>
      </c>
      <c r="E74" s="5" t="s">
        <v>15</v>
      </c>
      <c r="F74" s="79"/>
      <c r="G74" s="79"/>
      <c r="H74" s="67">
        <v>1000000</v>
      </c>
      <c r="I74" s="35"/>
      <c r="J74" s="12"/>
      <c r="K74" s="77" t="s">
        <v>16</v>
      </c>
    </row>
    <row r="75" spans="1:14" s="105" customFormat="1" ht="26.45" customHeight="1" thickBot="1" x14ac:dyDescent="0.3">
      <c r="A75" s="78" t="s">
        <v>198</v>
      </c>
      <c r="B75" s="77" t="s">
        <v>199</v>
      </c>
      <c r="C75" s="77" t="s">
        <v>200</v>
      </c>
      <c r="D75" s="5" t="s">
        <v>52</v>
      </c>
      <c r="E75" s="5" t="s">
        <v>15</v>
      </c>
      <c r="F75" s="79"/>
      <c r="G75" s="79"/>
      <c r="H75" s="67">
        <v>1000000</v>
      </c>
      <c r="I75" s="35"/>
      <c r="J75" s="12"/>
      <c r="K75" s="77" t="s">
        <v>16</v>
      </c>
    </row>
    <row r="76" spans="1:14" s="105" customFormat="1" ht="22.9" customHeight="1" thickBot="1" x14ac:dyDescent="0.3">
      <c r="A76" s="78" t="s">
        <v>201</v>
      </c>
      <c r="B76" s="77" t="s">
        <v>202</v>
      </c>
      <c r="C76" s="77" t="s">
        <v>203</v>
      </c>
      <c r="D76" s="5" t="s">
        <v>52</v>
      </c>
      <c r="E76" s="5" t="s">
        <v>15</v>
      </c>
      <c r="F76" s="79"/>
      <c r="G76" s="79"/>
      <c r="H76" s="67">
        <v>1000000</v>
      </c>
      <c r="I76" s="35"/>
      <c r="J76" s="12"/>
      <c r="K76" s="77" t="s">
        <v>16</v>
      </c>
    </row>
    <row r="77" spans="1:14" s="105" customFormat="1" ht="27.6" customHeight="1" thickBot="1" x14ac:dyDescent="0.3">
      <c r="A77" s="78" t="s">
        <v>204</v>
      </c>
      <c r="B77" s="77" t="s">
        <v>205</v>
      </c>
      <c r="C77" s="77" t="s">
        <v>206</v>
      </c>
      <c r="D77" s="5" t="s">
        <v>52</v>
      </c>
      <c r="E77" s="5" t="s">
        <v>15</v>
      </c>
      <c r="F77" s="79"/>
      <c r="G77" s="79"/>
      <c r="H77" s="67">
        <v>500000</v>
      </c>
      <c r="I77" s="35"/>
      <c r="J77" s="12"/>
      <c r="K77" s="77" t="s">
        <v>16</v>
      </c>
    </row>
    <row r="78" spans="1:14" s="105" customFormat="1" ht="22.9" customHeight="1" thickBot="1" x14ac:dyDescent="0.3">
      <c r="A78" s="78" t="s">
        <v>207</v>
      </c>
      <c r="B78" s="77" t="s">
        <v>208</v>
      </c>
      <c r="C78" s="77" t="s">
        <v>206</v>
      </c>
      <c r="D78" s="5" t="s">
        <v>52</v>
      </c>
      <c r="E78" s="5" t="s">
        <v>15</v>
      </c>
      <c r="F78" s="79"/>
      <c r="G78" s="79"/>
      <c r="H78" s="67">
        <v>500000</v>
      </c>
      <c r="I78" s="35"/>
      <c r="J78" s="12"/>
      <c r="K78" s="77" t="s">
        <v>16</v>
      </c>
    </row>
    <row r="79" spans="1:14" s="105" customFormat="1" ht="30.6" customHeight="1" thickBot="1" x14ac:dyDescent="0.3">
      <c r="A79" s="78" t="s">
        <v>209</v>
      </c>
      <c r="B79" s="77" t="s">
        <v>210</v>
      </c>
      <c r="C79" s="77" t="s">
        <v>210</v>
      </c>
      <c r="D79" s="5" t="s">
        <v>14</v>
      </c>
      <c r="E79" s="5" t="s">
        <v>32</v>
      </c>
      <c r="F79" s="79">
        <v>2000000</v>
      </c>
      <c r="G79" s="79"/>
      <c r="H79" s="79"/>
      <c r="I79" s="5"/>
      <c r="J79" s="12"/>
      <c r="K79" s="77" t="s">
        <v>16</v>
      </c>
    </row>
    <row r="80" spans="1:14" s="105" customFormat="1" ht="37.15" customHeight="1" thickBot="1" x14ac:dyDescent="0.3">
      <c r="A80" s="78" t="s">
        <v>211</v>
      </c>
      <c r="B80" s="77" t="s">
        <v>212</v>
      </c>
      <c r="C80" s="77" t="s">
        <v>213</v>
      </c>
      <c r="D80" s="5" t="s">
        <v>52</v>
      </c>
      <c r="E80" s="5" t="s">
        <v>15</v>
      </c>
      <c r="F80" s="79"/>
      <c r="G80" s="79"/>
      <c r="H80" s="79">
        <v>1600000</v>
      </c>
      <c r="I80" s="5"/>
      <c r="J80" s="12"/>
      <c r="K80" s="77" t="s">
        <v>16</v>
      </c>
    </row>
    <row r="81" spans="1:11" s="105" customFormat="1" ht="37.15" customHeight="1" thickBot="1" x14ac:dyDescent="0.3">
      <c r="A81" s="78" t="s">
        <v>214</v>
      </c>
      <c r="B81" s="77" t="s">
        <v>215</v>
      </c>
      <c r="C81" s="77" t="s">
        <v>216</v>
      </c>
      <c r="D81" s="5" t="s">
        <v>52</v>
      </c>
      <c r="E81" s="5" t="s">
        <v>15</v>
      </c>
      <c r="F81" s="79"/>
      <c r="G81" s="79"/>
      <c r="H81" s="79">
        <v>1200000</v>
      </c>
      <c r="I81" s="5"/>
      <c r="J81" s="12"/>
      <c r="K81" s="77" t="s">
        <v>16</v>
      </c>
    </row>
    <row r="82" spans="1:11" s="105" customFormat="1" ht="27" customHeight="1" thickBot="1" x14ac:dyDescent="0.3">
      <c r="A82" s="78" t="s">
        <v>217</v>
      </c>
      <c r="B82" s="77" t="s">
        <v>218</v>
      </c>
      <c r="C82" s="77" t="s">
        <v>219</v>
      </c>
      <c r="D82" s="5" t="s">
        <v>52</v>
      </c>
      <c r="E82" s="5" t="s">
        <v>15</v>
      </c>
      <c r="F82" s="79"/>
      <c r="G82" s="79"/>
      <c r="H82" s="79">
        <v>1500000</v>
      </c>
      <c r="I82" s="5"/>
      <c r="J82" s="12"/>
      <c r="K82" s="77" t="s">
        <v>16</v>
      </c>
    </row>
    <row r="83" spans="1:11" s="105" customFormat="1" ht="24.75" thickBot="1" x14ac:dyDescent="0.3">
      <c r="A83" s="78" t="s">
        <v>220</v>
      </c>
      <c r="B83" s="77" t="s">
        <v>221</v>
      </c>
      <c r="C83" s="77" t="s">
        <v>222</v>
      </c>
      <c r="D83" s="5" t="s">
        <v>52</v>
      </c>
      <c r="E83" s="5" t="s">
        <v>15</v>
      </c>
      <c r="F83" s="79"/>
      <c r="G83" s="79"/>
      <c r="H83" s="79">
        <v>800000</v>
      </c>
      <c r="I83" s="5"/>
      <c r="J83" s="12"/>
      <c r="K83" s="77" t="s">
        <v>16</v>
      </c>
    </row>
    <row r="84" spans="1:11" s="105" customFormat="1" ht="54" customHeight="1" thickBot="1" x14ac:dyDescent="0.3">
      <c r="A84" s="78" t="s">
        <v>223</v>
      </c>
      <c r="B84" s="77" t="s">
        <v>224</v>
      </c>
      <c r="C84" s="77" t="s">
        <v>225</v>
      </c>
      <c r="D84" s="5" t="s">
        <v>52</v>
      </c>
      <c r="E84" s="5" t="s">
        <v>15</v>
      </c>
      <c r="F84" s="79"/>
      <c r="G84" s="79"/>
      <c r="H84" s="79">
        <v>300000</v>
      </c>
      <c r="I84" s="5"/>
      <c r="J84" s="12"/>
      <c r="K84" s="77" t="s">
        <v>16</v>
      </c>
    </row>
    <row r="85" spans="1:11" s="105" customFormat="1" ht="36" customHeight="1" thickBot="1" x14ac:dyDescent="0.3">
      <c r="A85" s="78" t="s">
        <v>226</v>
      </c>
      <c r="B85" s="77" t="s">
        <v>227</v>
      </c>
      <c r="C85" s="77" t="s">
        <v>227</v>
      </c>
      <c r="D85" s="5" t="s">
        <v>62</v>
      </c>
      <c r="E85" s="5" t="s">
        <v>228</v>
      </c>
      <c r="F85" s="79"/>
      <c r="G85" s="79"/>
      <c r="H85" s="79"/>
      <c r="I85" s="15">
        <v>1000000</v>
      </c>
      <c r="J85" s="12"/>
      <c r="K85" s="77" t="s">
        <v>16</v>
      </c>
    </row>
    <row r="86" spans="1:11" s="105" customFormat="1" ht="24.75" thickBot="1" x14ac:dyDescent="0.3">
      <c r="A86" s="78" t="s">
        <v>229</v>
      </c>
      <c r="B86" s="77" t="s">
        <v>230</v>
      </c>
      <c r="C86" s="77" t="s">
        <v>230</v>
      </c>
      <c r="D86" s="5" t="s">
        <v>14</v>
      </c>
      <c r="E86" s="5" t="s">
        <v>32</v>
      </c>
      <c r="F86" s="130">
        <v>3500000</v>
      </c>
      <c r="G86" s="79"/>
      <c r="H86" s="79"/>
      <c r="I86" s="5"/>
      <c r="J86" s="12"/>
      <c r="K86" s="77" t="s">
        <v>16</v>
      </c>
    </row>
    <row r="87" spans="1:11" s="105" customFormat="1" ht="33" customHeight="1" thickBot="1" x14ac:dyDescent="0.3">
      <c r="A87" s="78" t="s">
        <v>231</v>
      </c>
      <c r="B87" s="77" t="s">
        <v>232</v>
      </c>
      <c r="C87" s="77" t="s">
        <v>232</v>
      </c>
      <c r="D87" s="5" t="s">
        <v>52</v>
      </c>
      <c r="E87" s="5" t="s">
        <v>15</v>
      </c>
      <c r="F87" s="79"/>
      <c r="G87" s="79"/>
      <c r="H87" s="79">
        <v>10000000</v>
      </c>
      <c r="I87" s="5"/>
      <c r="J87" s="138" t="s">
        <v>16</v>
      </c>
      <c r="K87" s="160"/>
    </row>
    <row r="88" spans="1:11" s="105" customFormat="1" ht="36.6" customHeight="1" thickBot="1" x14ac:dyDescent="0.3">
      <c r="A88" s="78" t="s">
        <v>233</v>
      </c>
      <c r="B88" s="77" t="s">
        <v>234</v>
      </c>
      <c r="C88" s="77" t="s">
        <v>234</v>
      </c>
      <c r="D88" s="5" t="s">
        <v>76</v>
      </c>
      <c r="E88" s="5" t="s">
        <v>77</v>
      </c>
      <c r="F88" s="79"/>
      <c r="G88" s="79">
        <v>800000</v>
      </c>
      <c r="H88" s="79"/>
      <c r="I88" s="5"/>
      <c r="J88" s="138" t="s">
        <v>16</v>
      </c>
      <c r="K88" s="160"/>
    </row>
    <row r="89" spans="1:11" s="105" customFormat="1" ht="36.6" customHeight="1" thickBot="1" x14ac:dyDescent="0.3">
      <c r="A89" s="128"/>
      <c r="B89" s="129" t="s">
        <v>299</v>
      </c>
      <c r="C89" s="129"/>
      <c r="D89" s="4"/>
      <c r="E89" s="4"/>
      <c r="F89" s="130">
        <v>500000</v>
      </c>
      <c r="G89" s="130"/>
      <c r="H89" s="130"/>
      <c r="I89" s="4"/>
      <c r="J89" s="126"/>
      <c r="K89" s="129" t="s">
        <v>16</v>
      </c>
    </row>
    <row r="90" spans="1:11" s="105" customFormat="1" ht="57" customHeight="1" thickBot="1" x14ac:dyDescent="0.3">
      <c r="A90" s="69" t="s">
        <v>244</v>
      </c>
      <c r="B90" s="70" t="s">
        <v>245</v>
      </c>
      <c r="C90" s="70" t="s">
        <v>245</v>
      </c>
      <c r="D90" s="30" t="s">
        <v>246</v>
      </c>
      <c r="E90" s="30" t="s">
        <v>247</v>
      </c>
      <c r="F90" s="71">
        <v>10000000</v>
      </c>
      <c r="G90" s="71">
        <v>10000000</v>
      </c>
      <c r="H90" s="71">
        <v>10000000</v>
      </c>
      <c r="I90" s="30"/>
      <c r="J90" s="73"/>
      <c r="K90" s="77" t="s">
        <v>248</v>
      </c>
    </row>
    <row r="91" spans="1:11" s="105" customFormat="1" ht="30.6" customHeight="1" thickBot="1" x14ac:dyDescent="0.3">
      <c r="A91" s="122" t="s">
        <v>255</v>
      </c>
      <c r="B91" s="124" t="s">
        <v>256</v>
      </c>
      <c r="C91" s="124" t="s">
        <v>257</v>
      </c>
      <c r="D91" s="121"/>
      <c r="E91" s="121" t="s">
        <v>14</v>
      </c>
      <c r="F91" s="123">
        <v>700000</v>
      </c>
      <c r="G91" s="123">
        <v>0</v>
      </c>
      <c r="H91" s="123"/>
      <c r="I91" s="121"/>
      <c r="J91" s="125">
        <v>700000</v>
      </c>
      <c r="K91" s="124" t="s">
        <v>16</v>
      </c>
    </row>
    <row r="92" spans="1:11" s="105" customFormat="1" ht="30.6" customHeight="1" x14ac:dyDescent="0.25">
      <c r="A92" s="69" t="s">
        <v>258</v>
      </c>
      <c r="B92" s="70" t="s">
        <v>259</v>
      </c>
      <c r="C92" s="70" t="s">
        <v>259</v>
      </c>
      <c r="D92" s="30" t="s">
        <v>14</v>
      </c>
      <c r="E92" s="30" t="s">
        <v>32</v>
      </c>
      <c r="F92" s="71">
        <v>500000</v>
      </c>
      <c r="G92" s="71"/>
      <c r="H92" s="71"/>
      <c r="I92" s="30"/>
      <c r="J92" s="11"/>
      <c r="K92" s="70" t="s">
        <v>260</v>
      </c>
    </row>
    <row r="93" spans="1:11" s="105" customFormat="1" ht="37.9" customHeight="1" thickBot="1" x14ac:dyDescent="0.3">
      <c r="A93" s="78" t="s">
        <v>261</v>
      </c>
      <c r="B93" s="77" t="s">
        <v>262</v>
      </c>
      <c r="C93" s="77" t="s">
        <v>262</v>
      </c>
      <c r="D93" s="5" t="s">
        <v>14</v>
      </c>
      <c r="E93" s="5" t="s">
        <v>32</v>
      </c>
      <c r="F93" s="79">
        <v>60000</v>
      </c>
      <c r="G93" s="79"/>
      <c r="H93" s="79"/>
      <c r="I93" s="5"/>
      <c r="J93" s="12"/>
      <c r="K93" s="77" t="s">
        <v>260</v>
      </c>
    </row>
    <row r="94" spans="1:11" s="105" customFormat="1" ht="28.15" customHeight="1" thickBot="1" x14ac:dyDescent="0.3">
      <c r="A94" s="78" t="s">
        <v>263</v>
      </c>
      <c r="B94" s="77" t="s">
        <v>264</v>
      </c>
      <c r="C94" s="77" t="s">
        <v>264</v>
      </c>
      <c r="D94" s="5" t="s">
        <v>14</v>
      </c>
      <c r="E94" s="5" t="s">
        <v>32</v>
      </c>
      <c r="F94" s="79">
        <v>15000</v>
      </c>
      <c r="G94" s="79"/>
      <c r="H94" s="79"/>
      <c r="I94" s="5"/>
      <c r="J94" s="12"/>
      <c r="K94" s="77" t="s">
        <v>260</v>
      </c>
    </row>
    <row r="95" spans="1:11" s="105" customFormat="1" ht="33.6" customHeight="1" thickBot="1" x14ac:dyDescent="0.3">
      <c r="A95" s="78" t="s">
        <v>265</v>
      </c>
      <c r="B95" s="77" t="s">
        <v>266</v>
      </c>
      <c r="C95" s="77" t="s">
        <v>267</v>
      </c>
      <c r="D95" s="5" t="s">
        <v>14</v>
      </c>
      <c r="E95" s="5" t="s">
        <v>32</v>
      </c>
      <c r="F95" s="79">
        <v>500000</v>
      </c>
      <c r="G95" s="79"/>
      <c r="H95" s="79"/>
      <c r="I95" s="5"/>
      <c r="J95" s="12"/>
      <c r="K95" s="77" t="s">
        <v>260</v>
      </c>
    </row>
    <row r="96" spans="1:11" s="105" customFormat="1" ht="41.45" customHeight="1" thickBot="1" x14ac:dyDescent="0.3">
      <c r="A96" s="78" t="s">
        <v>268</v>
      </c>
      <c r="B96" s="77" t="s">
        <v>269</v>
      </c>
      <c r="C96" s="77" t="s">
        <v>270</v>
      </c>
      <c r="D96" s="5" t="s">
        <v>14</v>
      </c>
      <c r="E96" s="5" t="s">
        <v>32</v>
      </c>
      <c r="F96" s="79">
        <v>250000</v>
      </c>
      <c r="G96" s="79"/>
      <c r="H96" s="79"/>
      <c r="I96" s="5"/>
      <c r="J96" s="12"/>
      <c r="K96" s="77" t="s">
        <v>260</v>
      </c>
    </row>
    <row r="97" spans="1:11" s="105" customFormat="1" ht="45.6" customHeight="1" x14ac:dyDescent="0.25">
      <c r="A97" s="69" t="s">
        <v>271</v>
      </c>
      <c r="B97" s="70" t="s">
        <v>272</v>
      </c>
      <c r="C97" s="70" t="s">
        <v>272</v>
      </c>
      <c r="D97" s="30" t="s">
        <v>52</v>
      </c>
      <c r="E97" s="30" t="s">
        <v>15</v>
      </c>
      <c r="F97" s="71">
        <v>258500</v>
      </c>
      <c r="G97" s="71"/>
      <c r="H97" s="71">
        <v>235000</v>
      </c>
      <c r="I97" s="30"/>
      <c r="J97" s="11"/>
      <c r="K97" s="70" t="s">
        <v>273</v>
      </c>
    </row>
    <row r="98" spans="1:11" s="105" customFormat="1" ht="45.6" customHeight="1" x14ac:dyDescent="0.25">
      <c r="A98" s="69"/>
      <c r="B98" s="70" t="s">
        <v>289</v>
      </c>
      <c r="C98" s="70" t="s">
        <v>289</v>
      </c>
      <c r="D98" s="40"/>
      <c r="E98" s="40"/>
      <c r="F98" s="71">
        <v>450000</v>
      </c>
      <c r="G98" s="71"/>
      <c r="H98" s="71"/>
      <c r="I98" s="40"/>
      <c r="J98" s="72"/>
      <c r="K98" s="70" t="s">
        <v>273</v>
      </c>
    </row>
    <row r="99" spans="1:11" s="105" customFormat="1" ht="15.75" thickBot="1" x14ac:dyDescent="0.3">
      <c r="A99" s="69"/>
      <c r="B99" s="69" t="s">
        <v>274</v>
      </c>
      <c r="C99" s="70"/>
      <c r="D99" s="41"/>
      <c r="E99" s="41"/>
      <c r="F99" s="101">
        <f>SUBTOTAL(9,F3:F98)</f>
        <v>36103500</v>
      </c>
      <c r="G99" s="101">
        <f t="shared" ref="G99:H99" si="0">SUBTOTAL(9,G3:G97)</f>
        <v>57500000</v>
      </c>
      <c r="H99" s="101">
        <f t="shared" si="0"/>
        <v>69385000</v>
      </c>
      <c r="I99" s="41"/>
      <c r="J99" s="75"/>
      <c r="K99" s="70"/>
    </row>
    <row r="100" spans="1:11" x14ac:dyDescent="0.25">
      <c r="A100" s="76"/>
    </row>
  </sheetData>
  <autoFilter ref="A1:K99">
    <filterColumn colId="10">
      <filters blank="1">
        <filter val="OWN"/>
        <filter val="Own (Service Contributions)"/>
      </filters>
    </filterColumn>
  </autoFilter>
  <mergeCells count="2">
    <mergeCell ref="J87:K87"/>
    <mergeCell ref="J88:K88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MIG</vt:lpstr>
      <vt:lpstr>OWN FUNDING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Mathebula</dc:creator>
  <cp:lastModifiedBy>Mankutu Mangena</cp:lastModifiedBy>
  <cp:lastPrinted>2021-05-11T07:51:16Z</cp:lastPrinted>
  <dcterms:created xsi:type="dcterms:W3CDTF">2021-03-18T08:30:07Z</dcterms:created>
  <dcterms:modified xsi:type="dcterms:W3CDTF">2021-05-27T12:44:58Z</dcterms:modified>
</cp:coreProperties>
</file>